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134447A\Documents\JC\Amicale\produits\Parfums\noel 2020\"/>
    </mc:Choice>
  </mc:AlternateContent>
  <bookViews>
    <workbookView xWindow="0" yWindow="0" windowWidth="20490" windowHeight="7755" tabRatio="986"/>
  </bookViews>
  <sheets>
    <sheet name="01" sheetId="1" r:id="rId1"/>
    <sheet name="COM" sheetId="21" state="hidden" r:id="rId2"/>
    <sheet name="TARIF" sheetId="24" r:id="rId3"/>
    <sheet name="SITES" sheetId="23" r:id="rId4"/>
  </sheets>
  <definedNames>
    <definedName name="Excel_BuiltIn_Print_Area" localSheetId="2">TARIF!#REF!</definedName>
    <definedName name="SITE">SITES!$A$1:$A$8</definedName>
    <definedName name="SITES">SITES!$A$2:$A$8</definedName>
    <definedName name="TARIF" localSheetId="2">TARIF!#REF!</definedName>
    <definedName name="TARIF">#REF!</definedName>
    <definedName name="_xlnm.Print_Area" localSheetId="0">'01'!$A$1:$G$48</definedName>
    <definedName name="_xlnm.Print_Area" localSheetId="1">COM!$A$1:$D$35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1" i="1" l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B21" i="1"/>
  <c r="B22" i="1"/>
  <c r="B23" i="1"/>
  <c r="B24" i="1"/>
  <c r="B25" i="1"/>
  <c r="B26" i="1"/>
  <c r="B27" i="1"/>
  <c r="B28" i="1"/>
  <c r="B29" i="1"/>
  <c r="B30" i="1"/>
  <c r="B20" i="1"/>
  <c r="F20" i="1"/>
  <c r="D2608" i="24"/>
  <c r="D2607" i="24"/>
  <c r="D2606" i="24"/>
  <c r="D2605" i="24"/>
  <c r="D2604" i="24"/>
  <c r="D2603" i="24"/>
  <c r="D2602" i="24"/>
  <c r="D2601" i="24"/>
  <c r="D2600" i="24"/>
  <c r="D2599" i="24"/>
  <c r="D2598" i="24"/>
  <c r="D2597" i="24"/>
  <c r="D2596" i="24"/>
  <c r="D2595" i="24"/>
  <c r="D2594" i="24"/>
  <c r="D2593" i="24"/>
  <c r="D2592" i="24"/>
  <c r="D2591" i="24"/>
  <c r="D2590" i="24"/>
  <c r="D2589" i="24"/>
  <c r="D2588" i="24"/>
  <c r="D2587" i="24"/>
  <c r="D2586" i="24"/>
  <c r="D2585" i="24"/>
  <c r="D2584" i="24"/>
  <c r="D2583" i="24"/>
  <c r="D2582" i="24"/>
  <c r="G21" i="1" l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2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</calcChain>
</file>

<file path=xl/sharedStrings.xml><?xml version="1.0" encoding="utf-8"?>
<sst xmlns="http://schemas.openxmlformats.org/spreadsheetml/2006/main" count="5509" uniqueCount="5343">
  <si>
    <t>STAY MATTE SH.PWD 02 STAY NEUTRAL</t>
  </si>
  <si>
    <t>LASH POWER MASCARA 01 BLACK</t>
  </si>
  <si>
    <t>HIGH IMPACT MASC. 01 BLACK</t>
  </si>
  <si>
    <t>TEINT VISIONNAIRE 05</t>
  </si>
  <si>
    <t>EFFACERNES 01 BEIGE PASTEL</t>
  </si>
  <si>
    <t>EFFACERNES 02 BEIGE SABLE</t>
  </si>
  <si>
    <t>EFFACERNES 03 BEIGE AMBRE</t>
  </si>
  <si>
    <t>BELLE DE TEINT 03 BELLE DE JOUR</t>
  </si>
  <si>
    <t>BELLE DE TEINT 04 BELLE DE MIEL</t>
  </si>
  <si>
    <t>ARTLINER 01 NOIR</t>
  </si>
  <si>
    <t>PLUME LINER 01 NOIR</t>
  </si>
  <si>
    <t>CRAYON KHOL 01 NOIR</t>
  </si>
  <si>
    <t>HYDRAZEN BB CREME 02</t>
  </si>
  <si>
    <t>HYDRAZEN BB CREME 03</t>
  </si>
  <si>
    <t xml:space="preserve"> - pas d'espace entre les lignes</t>
  </si>
  <si>
    <t>REF</t>
  </si>
  <si>
    <t>DESIGNATION</t>
  </si>
  <si>
    <t>PRIX</t>
  </si>
  <si>
    <t>NOM</t>
  </si>
  <si>
    <t>SERVICE</t>
  </si>
  <si>
    <t>NOM DE LA SOCIETE:</t>
  </si>
  <si>
    <t>COMMANDE DU :</t>
  </si>
  <si>
    <t>CODE</t>
  </si>
  <si>
    <t>111.22.419</t>
  </si>
  <si>
    <t>DURAND</t>
  </si>
  <si>
    <t>COMPTA</t>
  </si>
  <si>
    <t>030.13.535</t>
  </si>
  <si>
    <t>972.13.085</t>
  </si>
  <si>
    <t>972.13.090</t>
  </si>
  <si>
    <t>972.18.085</t>
  </si>
  <si>
    <t>972.18.090</t>
  </si>
  <si>
    <t>SUPERBALANCED 03 IVORY</t>
  </si>
  <si>
    <t>SUPERBALANCED 05 VANILLA</t>
  </si>
  <si>
    <t>SUPERBALANCED 06 LINEN</t>
  </si>
  <si>
    <t>SUPERBALANCED 08 PORCELAIN BGE</t>
  </si>
  <si>
    <t>LE CRAYON YEUX 01 BLACK JACK</t>
  </si>
  <si>
    <t>LE CRAYON YEUX 02 JACKIE BROWN</t>
  </si>
  <si>
    <t>DESSIN DU REGARD 01 NOIR VOLAGE</t>
  </si>
  <si>
    <t>910.14.660</t>
  </si>
  <si>
    <t>926.13.465</t>
  </si>
  <si>
    <t>926.13.470</t>
  </si>
  <si>
    <t>926.14.465</t>
  </si>
  <si>
    <t>926.14.470</t>
  </si>
  <si>
    <t>926.18.940</t>
  </si>
  <si>
    <t>926.18.070</t>
  </si>
  <si>
    <t>92W.13.033</t>
  </si>
  <si>
    <t>92W.13.035</t>
  </si>
  <si>
    <t>92W.13.040</t>
  </si>
  <si>
    <t>92W.18.235</t>
  </si>
  <si>
    <t>92W.18.239</t>
  </si>
  <si>
    <t>972.13.035</t>
  </si>
  <si>
    <t>972.13.040</t>
  </si>
  <si>
    <t>972.18.035</t>
  </si>
  <si>
    <t>972.18.040</t>
  </si>
  <si>
    <t>TEINT MIRACLE 02 LYS ROSE</t>
  </si>
  <si>
    <t>TEINT MIRACLE 035 BEIGE DORE</t>
  </si>
  <si>
    <t>TEINT MIRACLE 04 BEIGE NATURE</t>
  </si>
  <si>
    <t>TEINT MIRACLE 045 SABLE BEIGE</t>
  </si>
  <si>
    <t>TEINT VISIONNAIRE 02</t>
  </si>
  <si>
    <t>TEINT VISIONNAIRE 03</t>
  </si>
  <si>
    <t>TEINT VISIONNAIRE 04</t>
  </si>
  <si>
    <t>730.13.235</t>
  </si>
  <si>
    <t>INSTANT CONCEALER 01</t>
  </si>
  <si>
    <t>INSTANT CONCEALER 02</t>
  </si>
  <si>
    <t>CRAYON KHOL 01 CARBON BLACK</t>
  </si>
  <si>
    <t>SOS PRIMER UNIVERSAL LIGHT</t>
  </si>
  <si>
    <t>SOS PRIMER 01 ROSE</t>
  </si>
  <si>
    <t>SOS PRIMER 02 PEACH</t>
  </si>
  <si>
    <t>SOS PRIMER 03 CORAL</t>
  </si>
  <si>
    <t>SOS PRIMER 04 GREEN</t>
  </si>
  <si>
    <t>SKIN FEELS GOOD 03N CREAM BEIGE</t>
  </si>
  <si>
    <t>SKIN FEELS GOOD 04C GOLDEN SAND</t>
  </si>
  <si>
    <t>SKIN FEELS GOOD 02C NATUR.BLOND</t>
  </si>
  <si>
    <t>TEINT MIRACLE 03 BG DIAPHANE</t>
  </si>
  <si>
    <t>TEINT MIRACLE 05 BG NOISETTE</t>
  </si>
  <si>
    <t>ENCRE DE PEAU FDT B30</t>
  </si>
  <si>
    <t>ENCRE DE PEAU FDT B40</t>
  </si>
  <si>
    <t>ANT-BLEMISH LIQ.MU 02 IVORY</t>
  </si>
  <si>
    <t>972.13.135</t>
  </si>
  <si>
    <t>972.13.140</t>
  </si>
  <si>
    <t>910.13.660</t>
  </si>
  <si>
    <t>926.13.065</t>
  </si>
  <si>
    <t>926.13.070</t>
  </si>
  <si>
    <t>92W.13.085</t>
  </si>
  <si>
    <t>92W.18.289</t>
  </si>
  <si>
    <t>L'ESSENTIEL FDT 03N NATUREL</t>
  </si>
  <si>
    <t>L'ESSENTIEL FDT 03C NATUREL ROSE</t>
  </si>
  <si>
    <t>030: ARMANI</t>
  </si>
  <si>
    <t>ARMANI CODE F.EDP VAPO       50 ML</t>
  </si>
  <si>
    <t>GIO ACQUA DI VAPO       50 ML</t>
  </si>
  <si>
    <t>EMPORIO EAU PARFUM VAPO       50 ML</t>
  </si>
  <si>
    <t>ACQUA DI GIOIA EDP VAPO       50 ML</t>
  </si>
  <si>
    <t>ACQUA DI GIOIA EDP VAPO      100 ML</t>
  </si>
  <si>
    <t>SKY DI GIOIA EDP VAPO       50 ML</t>
  </si>
  <si>
    <t>SI EAU DE PARFUM VAPO       30 ML</t>
  </si>
  <si>
    <t>SI EAU DE PARFUM VAPO       50 ML</t>
  </si>
  <si>
    <t>SI EAU DE PARFUM VAPO      100 ML</t>
  </si>
  <si>
    <t>SI FIORI EDP            30 ML</t>
  </si>
  <si>
    <t>SI FIORI EDP            50 ML</t>
  </si>
  <si>
    <t>SI FIORI EDP           100 ML</t>
  </si>
  <si>
    <t>SI INTENSE EDP VAPO       50 ML</t>
  </si>
  <si>
    <t>SI INTENSE EDP VAPO      100 ML</t>
  </si>
  <si>
    <t>SI PASSIONE EDP VAPO       30 ML</t>
  </si>
  <si>
    <t>SI PASSIONE EDP VAPO       50 ML</t>
  </si>
  <si>
    <t>SI PASSIONE EDP VAPO      100 ML</t>
  </si>
  <si>
    <t>ILW YOU EDP            30 ML</t>
  </si>
  <si>
    <t>ILW YOU EDP            50 ML</t>
  </si>
  <si>
    <t>ILW YOU EDP           100 ML</t>
  </si>
  <si>
    <t>BECAUSE YOU F.EDP            30 ML</t>
  </si>
  <si>
    <t>BECAUSE YOU F.EDP            50 ML</t>
  </si>
  <si>
    <t>BECAUSE YOU F.EDP           100 ML</t>
  </si>
  <si>
    <t>EAU POUR HOMME EDT VAPO      100 ML</t>
  </si>
  <si>
    <t>EAU DE NUIT EDT VAPO      100 ML</t>
  </si>
  <si>
    <t>ADGH ABSOLU EDP VAPO       40 ML</t>
  </si>
  <si>
    <t>ADGH ABSOLU EDP VAPO       75 ML</t>
  </si>
  <si>
    <t>ACQUA DI H. EDT VAPO       50 ML</t>
  </si>
  <si>
    <t>ACQUA DI H. EDT VAPO      100 ML</t>
  </si>
  <si>
    <t>ACQUA DI H. EDT VAPO      200 ML</t>
  </si>
  <si>
    <t>ACQUA DI H. AFT-SH FLACON    100 ML</t>
  </si>
  <si>
    <t>ACQUA DI H. DEOD. STICK      75 ML</t>
  </si>
  <si>
    <t>ACQUA DI H. DEOD. ATO       150 ML</t>
  </si>
  <si>
    <t>ADGH PROFUMO EDP VAPO       40 ML</t>
  </si>
  <si>
    <t>ADGH PROFUMO EDP VAPO       75 ML</t>
  </si>
  <si>
    <t>EMPORIO H. EDT VAPO       50 ML</t>
  </si>
  <si>
    <t>ARMANI CODE EDT VAPO       50 ML</t>
  </si>
  <si>
    <t>ARMANI CODE EDT VAPO       75 ML</t>
  </si>
  <si>
    <t>ARMANI CODE EDT VAPO      125 ML</t>
  </si>
  <si>
    <t>ARMANI CODE DEO STICK      75 ML</t>
  </si>
  <si>
    <t>ARMANI CODE DEO SPRAY     150 ML</t>
  </si>
  <si>
    <t>A.CODE PROFUMO EDP            60 ML</t>
  </si>
  <si>
    <t>A.CODE PROFUMO EDP           110 ML</t>
  </si>
  <si>
    <t>A.CODE COLONIA EDT VAPO       50 ML</t>
  </si>
  <si>
    <t>A.CODE COLONIA EDT VAPO       75 ML</t>
  </si>
  <si>
    <t>STRONGER W.YOU EDP INTENSE    30 ML</t>
  </si>
  <si>
    <t>STRONGER W.YOU EDP INTENSE    50 ML</t>
  </si>
  <si>
    <t>STRONGER W.YOU EDP INTENSE   100 ML</t>
  </si>
  <si>
    <t>STRONGER W.YOU EDT            30 ML</t>
  </si>
  <si>
    <t>STRONGER W.YOU EDT            50 ML</t>
  </si>
  <si>
    <t>STRONGER W.YOU EDT           100 ML</t>
  </si>
  <si>
    <t>067: AZZARO</t>
  </si>
  <si>
    <t>WANTED GIRL LAIT           200 ML</t>
  </si>
  <si>
    <t>WANTED GIRL L/DCHE           200 ML</t>
  </si>
  <si>
    <t>WANTED GIRL DEO VAPO      150 ML</t>
  </si>
  <si>
    <t>EAU BELLE EDT VAPO       50 ML</t>
  </si>
  <si>
    <t>AZZARO H EDP INTENSE    50 ML</t>
  </si>
  <si>
    <t>AZZARO H EDP INT. VAPO      100 ML</t>
  </si>
  <si>
    <t>AZZARO HOMME EDT VAPO       50 ML</t>
  </si>
  <si>
    <t>AZZARO HOMME EDT VAPO      100 ML</t>
  </si>
  <si>
    <t>AZZARO HOMME EDT VAPO      200 ML</t>
  </si>
  <si>
    <t>AZZARO H AFT-SHAVE FLACON    100 ML</t>
  </si>
  <si>
    <t>AZZARO H AFT-SHAVE VAPO      100 ML</t>
  </si>
  <si>
    <t>AZZARO HOMME DEOD. ATO       150 ML</t>
  </si>
  <si>
    <t>AZZARO HOMME DEO STICK      75 ML</t>
  </si>
  <si>
    <t>WANTED BY NIGHT EDP VAPO   50 ML</t>
  </si>
  <si>
    <t>WANTED BY NIGHT EDP  VAPO 100 ML</t>
  </si>
  <si>
    <t>WANTED EDT VAPO       50 ML</t>
  </si>
  <si>
    <t>WANTED EDT VAPO      100 ML</t>
  </si>
  <si>
    <t>WANTED GEL DOUCHE C&amp;CHEVEUX 200 ML</t>
  </si>
  <si>
    <t>WANTED DEODORANT STICK      75 ML</t>
  </si>
  <si>
    <t>WANTED DEODORANT VAPO      150 ML</t>
  </si>
  <si>
    <t>CHROME TOILETTE VAPO       50 ML</t>
  </si>
  <si>
    <t>CHROME TOILETTE VAPO      100 ML</t>
  </si>
  <si>
    <t>CHROME TOILETTE VAPO      200 ML</t>
  </si>
  <si>
    <t>CHROME AFTER-SHAVE FLACON    100 ML</t>
  </si>
  <si>
    <t>CHROME A-SHV BAUME VAPO      100 ML</t>
  </si>
  <si>
    <t>CHROME DEODORANT VAPO NAT  150 ML</t>
  </si>
  <si>
    <t>CHROME PURE EDT SPRAY      50 ML</t>
  </si>
  <si>
    <t>CHROME PURE EDT SPRAY     100 ML</t>
  </si>
  <si>
    <t>CHROME AQUA EDT            50 ML</t>
  </si>
  <si>
    <t>CHROME AQUA EDT           100 ML</t>
  </si>
  <si>
    <t>096: BERDOUES</t>
  </si>
  <si>
    <t>PIVOIN/RHUBARB.EDT VAPO      100 ML</t>
  </si>
  <si>
    <t>MUSC/NEROLI EDT VAPO      100 ML</t>
  </si>
  <si>
    <t>AMANDE/TONKA EDT VAPO      100 ML</t>
  </si>
  <si>
    <t>FIGUE/SICHUAN EDT VAPO      100 ML</t>
  </si>
  <si>
    <t>TREFLE VETIVER EDT VAPO      100 ML</t>
  </si>
  <si>
    <t>LIERRE/BOIS EDT VAPO      100 ML</t>
  </si>
  <si>
    <t>111: BOSS</t>
  </si>
  <si>
    <t>THE SCENT MAN EDT            50 ML</t>
  </si>
  <si>
    <t>THE SCENT MAN EDT           100 ML</t>
  </si>
  <si>
    <t>THE SCENT MAN EDT           200 ML</t>
  </si>
  <si>
    <t>THE SCENT MAN A-SH LOTION    100 ML</t>
  </si>
  <si>
    <t>THE SCENT MAN A-SH BAUME      75 ML</t>
  </si>
  <si>
    <t>THE SCENT MAN GEL SHOWER    150 ML</t>
  </si>
  <si>
    <t>THE SCENT MAN DEO STICK      75 ML</t>
  </si>
  <si>
    <t>THE SCENT MAN DEO SPRAY     150 ML</t>
  </si>
  <si>
    <t>BOSS EAU TOILETTE VAPO       50 ML</t>
  </si>
  <si>
    <t>BOSS EAU TOILETTE VAPO      100 ML</t>
  </si>
  <si>
    <t>BOSS EAU TOILETTE VAPO      200 ML</t>
  </si>
  <si>
    <t>BOSS AFTER SHAVE FLACON    100 ML</t>
  </si>
  <si>
    <t>BOSS DEODORANT STICK      75 G</t>
  </si>
  <si>
    <t>BOSS DEODORANT VAPO      150 ML</t>
  </si>
  <si>
    <t>BOSS B.NIGHT EDT VAPO       50 ML</t>
  </si>
  <si>
    <t>BOSS B.NIGHT EDT VAPO      100 ML</t>
  </si>
  <si>
    <t>BOTTLED OUD EDP VAPO       50 ML</t>
  </si>
  <si>
    <t>BOTTLED OUD EDP VAPO      100 ML</t>
  </si>
  <si>
    <t>BOTTLED TONIC EDT VAPO       50 ML</t>
  </si>
  <si>
    <t>BOTTLED TONIC EDT VAPO      100 ML</t>
  </si>
  <si>
    <t>BOSS ORANG.MAN EDT VAPO       60 ML</t>
  </si>
  <si>
    <t>BOSS ORANG.MAN EDT VAPO      100 ML</t>
  </si>
  <si>
    <t>HUGO REVERSED EDT            75 ML</t>
  </si>
  <si>
    <t>HUGO REVERSED EDT           125 ML</t>
  </si>
  <si>
    <t>HUGO EAU TOILETTE VAPO       75 ML</t>
  </si>
  <si>
    <t>HUGO MAN EDT VAPO      125 ML</t>
  </si>
  <si>
    <t>HUGO EAU TOILETTE VAPO      200 ML</t>
  </si>
  <si>
    <t>HUGO MAN GEL/DCHE NU        200 ML</t>
  </si>
  <si>
    <t>HUGO DEODORANT VAPO      150 ML</t>
  </si>
  <si>
    <t>HUGO DEODORANT STICK      75 G</t>
  </si>
  <si>
    <t>JUST DIFFERENT EDT VAPO       75 ML</t>
  </si>
  <si>
    <t>HUGO WOMAN EDP            50 ML</t>
  </si>
  <si>
    <t>BOSS FEMME EDP VAPO       75 ML</t>
  </si>
  <si>
    <t>114: BOUCHERON</t>
  </si>
  <si>
    <t>BOUCHERON EDP VAPO       50 ML</t>
  </si>
  <si>
    <t>BOUCHERON EDP VAPO      100 ML</t>
  </si>
  <si>
    <t>QUATRE ABSOLU NUIT EDP       100 ML</t>
  </si>
  <si>
    <t>QUATRE EDP VAPO       50 ML</t>
  </si>
  <si>
    <t>QUATRE EDP VAPO     100 ML</t>
  </si>
  <si>
    <t>QUATRE EN ROSE EDP           100 ML</t>
  </si>
  <si>
    <t>BOUCHERON HOMM.EDP VAPO      100 ML</t>
  </si>
  <si>
    <t>BOUCHERON HOMM.EDT VAPO      100 ML</t>
  </si>
  <si>
    <t>JAIPUR HOMME EDP           100 ML</t>
  </si>
  <si>
    <t>JAIPUR HOMME EDT VAPO      100 ML</t>
  </si>
  <si>
    <t>QUATRE FOR MEN EDT VAPO       50 ML</t>
  </si>
  <si>
    <t>QUATRE FOR MEN EDT VAPO      100 ML</t>
  </si>
  <si>
    <t>127: BURBERRYS</t>
  </si>
  <si>
    <t>LONDON FEMME EDP VAPO       50 ML</t>
  </si>
  <si>
    <t>LONDON FEMME EDP VAPO      100 ML</t>
  </si>
  <si>
    <t>MY BY BLACK PARFUM VAPO       50 ML</t>
  </si>
  <si>
    <t>MY BURBERRY EDP SPRAY      50 ML</t>
  </si>
  <si>
    <t>MY BURBERRY EDP SPRAY      90 ML</t>
  </si>
  <si>
    <t>MY BURBERRY EDT SPRAY      50 ML</t>
  </si>
  <si>
    <t>MY BURBERRY EDT SPRAY      90 ML</t>
  </si>
  <si>
    <t>MY BBY BLUSH EDP VAPO       50 ML</t>
  </si>
  <si>
    <t>MY BBY BLUSH EDP VAPO       90 ML</t>
  </si>
  <si>
    <t>BBY HER EAU PARFUM VAPO       30 ML</t>
  </si>
  <si>
    <t>BBY HER EAU PARFUM VAPO       50 ML</t>
  </si>
  <si>
    <t>BBY HER EAU PARFUM VAPO      100 ML</t>
  </si>
  <si>
    <t>BBY HER BLOSSOM EDT        50 ML</t>
  </si>
  <si>
    <t>BBY HER BLOSSOM EDT       100 ML</t>
  </si>
  <si>
    <t>BURBERRY BRIT EDP VAPO       50 ML</t>
  </si>
  <si>
    <t>BURBERRY BRIT EDP VAPO      100 ML</t>
  </si>
  <si>
    <t>BURBERRY BODY EDP VAPO       60 ML</t>
  </si>
  <si>
    <t>MR BURBERRY EDP VAPO       50 ML</t>
  </si>
  <si>
    <t>MR BURBERRY EDP VAPO      100 ML</t>
  </si>
  <si>
    <t>MR BURBERRY EDT VAPO       50 ML</t>
  </si>
  <si>
    <t>MR BURBERRY EDT VAPO      100 ML</t>
  </si>
  <si>
    <t>MR BURBERRY EDT VAPO      150 ML</t>
  </si>
  <si>
    <t>LONDON HOMME EDT VAPO      100 ML</t>
  </si>
  <si>
    <t>BRIT FOR MEN EDT VAPO      100 ML</t>
  </si>
  <si>
    <t>129: CACHAREL</t>
  </si>
  <si>
    <t>EDEN EAU DE PARFUM VAPO       50 ML</t>
  </si>
  <si>
    <t>AMOR AMOR TOILETTE VAPO       30 ML</t>
  </si>
  <si>
    <t>AMOR AMOR TOILETTE VAPO       50 ML</t>
  </si>
  <si>
    <t>AMOR AMOR TOILETTE VAPO      100 ML</t>
  </si>
  <si>
    <t>AMOR AMOR LAIT TUBE      200 ML</t>
  </si>
  <si>
    <t>AMOR AMOR EAU DEO VAPO      150 ML</t>
  </si>
  <si>
    <t>LOULOU EAU PARFUM VAPO       50 ML</t>
  </si>
  <si>
    <t>NOA  EAU TOILETTE VAPO       50 ML</t>
  </si>
  <si>
    <t>NOA  EAU TOILETTE VAPO      100 ML</t>
  </si>
  <si>
    <t>YES I AM EDP VAPO       30 ML</t>
  </si>
  <si>
    <t>YES I AM EDP VAPO       50 ML</t>
  </si>
  <si>
    <t>YES I AM EDP VAPO       75 ML</t>
  </si>
  <si>
    <t>YES I AM PINK EDP VAPO       30 ML</t>
  </si>
  <si>
    <t>YES I AM PINK EDP VAPO       50 ML</t>
  </si>
  <si>
    <t>YES I AM PINK EDP VAPO       75 ML</t>
  </si>
  <si>
    <t>ANAIS 1ER DELICE EDT       30 ML</t>
  </si>
  <si>
    <t>ANAIS 1ER DELICE EDT       50 ML</t>
  </si>
  <si>
    <t>ANAIS ANAIS EDT VAPO       50 ML</t>
  </si>
  <si>
    <t>ANAIS ANAIS EDT VAPO      100 ML</t>
  </si>
  <si>
    <t>ANAIS ANAIS EDT VAPO       30 ML</t>
  </si>
  <si>
    <t>HOMME TOILETTE VAPO      100 ML</t>
  </si>
  <si>
    <t>156: CARON</t>
  </si>
  <si>
    <t>POUR UN HOMME EDT VAPO      125 ML</t>
  </si>
  <si>
    <t>201: CHLOE</t>
  </si>
  <si>
    <t>CHLOE EAU PARFUM SPRAY      30 ML</t>
  </si>
  <si>
    <t>CHLOE EAU PARFUM SPRAY      50 ML</t>
  </si>
  <si>
    <t>CHLOE EAU PARFUM SPRAY      75 ML</t>
  </si>
  <si>
    <t>CHLOE ABSOLU PARF. EDP        75 ML</t>
  </si>
  <si>
    <t>CHLOE FLEUR PARFUM EDP        50 ML</t>
  </si>
  <si>
    <t>CHLOE FLEUR PARFUM EDP        75 ML</t>
  </si>
  <si>
    <t>LOVE STORY EDP VAPO       50 ML</t>
  </si>
  <si>
    <t>LOVE STORY EDP VAPO       75 ML</t>
  </si>
  <si>
    <t>LOVE STORY EDT SPRAY      75 ML</t>
  </si>
  <si>
    <t>L.S EAU SENSUELLE EDP        75 ML</t>
  </si>
  <si>
    <t>CHLOE NOMADE EDP            50 ML</t>
  </si>
  <si>
    <t>CHLOE NOMADE EDP            75 ML</t>
  </si>
  <si>
    <t>CHLOE NOMADE EDT            50 ML</t>
  </si>
  <si>
    <t>CHLOE NOMADE EDT            75 ML</t>
  </si>
  <si>
    <t>CHLOE NOMADE LAIT           200 ML</t>
  </si>
  <si>
    <t>CHLOE NOMADE DEO           100 ML</t>
  </si>
  <si>
    <t>204: CLARINS</t>
  </si>
  <si>
    <t>MEN FLUIDE A-RASAG            75 ML</t>
  </si>
  <si>
    <t>MEN NETTOYANT VISG           125 ML</t>
  </si>
  <si>
    <t>MEN NETTOY.EXFOL.           125 ML</t>
  </si>
  <si>
    <t>MEN SUPER- HYDRAT. GEL        50 ML</t>
  </si>
  <si>
    <t>MEN SUPER- HYDRAT. BAUME      50 ML</t>
  </si>
  <si>
    <t>MEN GEL REVITALIS. VISAGE     50 ML</t>
  </si>
  <si>
    <t>MEN BAUME YEUX ANTI-RIDES 20 ML</t>
  </si>
  <si>
    <t>MEN A-RID.FERMETE TP         50 ML</t>
  </si>
  <si>
    <t>MEN DEODORANT ROLL-ON    50 ML</t>
  </si>
  <si>
    <t>MEN DEO ANTIPERSP. STICK      75 ML</t>
  </si>
  <si>
    <t>MEN HUILE DE RASAG            30 ML</t>
  </si>
  <si>
    <t>MEN RASAGE IDEAL           150 ML</t>
  </si>
  <si>
    <t>INSTANT PORELESS TUBE       20 ML</t>
  </si>
  <si>
    <t>TEINT HAUTE TENUE+ 108 SAND</t>
  </si>
  <si>
    <t>TEINT HAUTE TENUE+ 110 HONEY</t>
  </si>
  <si>
    <t>TEINT HAUTE TENUE+ 112 AMBER</t>
  </si>
  <si>
    <t>SKIN ILLUSION FDT 108 SAND</t>
  </si>
  <si>
    <t>SKIN ILLUSION FDT 108.5 CASHEW</t>
  </si>
  <si>
    <t>SKIN ILLUSION FDT 110 HONEY</t>
  </si>
  <si>
    <t>SKIN ILLUSION FDT 112 AMBER</t>
  </si>
  <si>
    <t>EVERLASTING CPCTE 110 HONEY</t>
  </si>
  <si>
    <t>EVERLASTING CPCTE 112 AMBER</t>
  </si>
  <si>
    <t>EVERLASTING Y.FLDE 105 NUDE</t>
  </si>
  <si>
    <t>EVERLASTING Y.FLDE 108 SAND</t>
  </si>
  <si>
    <t>EVERLASTING Y.FLDE 110 HONEY</t>
  </si>
  <si>
    <t>EVERLASTING Y.FLDE 111 AUBURN</t>
  </si>
  <si>
    <t>EVERLASTING Y.FLDE 112 AMBER</t>
  </si>
  <si>
    <t>EVERLASTING Y.FLDE 114 CAPPUCCINO</t>
  </si>
  <si>
    <t>PDRE LIBRE M-ECLAT 01 LIGHT</t>
  </si>
  <si>
    <t>PDRE LIBRE M-ECLAT 02 MEDIUM</t>
  </si>
  <si>
    <t>PDRE CPCTE MINERAL 01 TRANSP.LIGHT</t>
  </si>
  <si>
    <t>PDRE CPCTE MINERAL 02 TRANSP.MEDIUM</t>
  </si>
  <si>
    <t>LISSE MINUTE            15 ML</t>
  </si>
  <si>
    <t>FIX' MAKE-UP            50 ML</t>
  </si>
  <si>
    <t>EMBELLISSEUR LEVR 16 INTEN.ROSEBUD</t>
  </si>
  <si>
    <t>EMBELLISSEUR LEVR 17 INTENSE MAPLE</t>
  </si>
  <si>
    <t>EMBELLISSEUR LEVR 18 INTENS.GARNET</t>
  </si>
  <si>
    <t>EMBELLISSEUR LEVR 19 INT.SMOKY RSE</t>
  </si>
  <si>
    <t>GRAPHIK INK LINER 01 INTENSE BLACK</t>
  </si>
  <si>
    <t>MASC.SUPRA VOLUME 01 INTENSE BLACK</t>
  </si>
  <si>
    <t>MASC.SUPRA VOLUME 02 INTENSE BROWN</t>
  </si>
  <si>
    <t>MSC WONDER PERF.4D 01 BLACK</t>
  </si>
  <si>
    <t>CRAYON YEUX WP 01 BLACK TULIP</t>
  </si>
  <si>
    <t>CRAYON YEUX WP 06 SMOKED WOOD</t>
  </si>
  <si>
    <t>CRAYON SOURCILS 02 LIGHT BROWN</t>
  </si>
  <si>
    <t>CRAYON SOURCILS 03 SOFT BLOND</t>
  </si>
  <si>
    <t>JOLI RGE CLARINS 731 ROSE BERRY</t>
  </si>
  <si>
    <t>JOLI RGE CLARINS 732 GRENADINE</t>
  </si>
  <si>
    <t>EAU CONFORT NETTOY PNS       200 ML</t>
  </si>
  <si>
    <t>EAU PURETE NETTOY. PMG       200 ML</t>
  </si>
  <si>
    <t>LAIT DEMAQUILLT PS FLACON    200 ML</t>
  </si>
  <si>
    <t>LAIT DEMAQUILLANT FLC PNS   400 ML</t>
  </si>
  <si>
    <t>LAIT DEMAQUILLANT FLC PMG   400 ML</t>
  </si>
  <si>
    <t>CREME DOUCE DEMAQU           200 ML</t>
  </si>
  <si>
    <t>DEMAQ TONIC EXPRES           200 ML</t>
  </si>
  <si>
    <t>DOUX NETTOYANT MSS PSS       125 ML</t>
  </si>
  <si>
    <t>DOUX NETTOYANT MSS PNM       125 ML</t>
  </si>
  <si>
    <t>DOUX NETTOYANT MSS PMG       125 ML</t>
  </si>
  <si>
    <t>DOUX NETT. GOMMANT EXPRESS   125 ML</t>
  </si>
  <si>
    <t>LOTION TONIQUE PS FLACON    200 ML</t>
  </si>
  <si>
    <t>LOTION TONIQUE PNS FLACON    400 ML</t>
  </si>
  <si>
    <t>LOTION TONIQUE PG FLACON    200 ML</t>
  </si>
  <si>
    <t>LOTION TONIQUE PMG FLACON    400 ML</t>
  </si>
  <si>
    <t>DOUX PEELING CREME            50 ML</t>
  </si>
  <si>
    <t>PORE CONTROL            30 ML</t>
  </si>
  <si>
    <t>DEMAQ.EXPRESS YEUX           125 ML</t>
  </si>
  <si>
    <t>DEMAQ.DOUCEUR YEUX           125 ML</t>
  </si>
  <si>
    <t>GEL CONTOUR YEUX            20 ML</t>
  </si>
  <si>
    <t>CREME DESALTERANTE TP         50 ML</t>
  </si>
  <si>
    <t>CRM RICHE DESALTER PS         50 ML</t>
  </si>
  <si>
    <t>CRM.DESALTER.SPF15 TP         50 ML</t>
  </si>
  <si>
    <t>GEL SORBET DESALT. PNM        50 ML</t>
  </si>
  <si>
    <t>FLDE DESALT.SPF15 PNM        50 ML</t>
  </si>
  <si>
    <t>BAUME LEVRES REPARATEUR 15 ML</t>
  </si>
  <si>
    <t>BI-SERUM ANTI-SOIF            30 ML</t>
  </si>
  <si>
    <t>BI-SERUM ANTI-SOIF            50 ML</t>
  </si>
  <si>
    <t>MASQ.YX DESALTERAN DEFATIGANT 30 ML</t>
  </si>
  <si>
    <t>MULTI-ACTIVE GELEE PNM        50 ML</t>
  </si>
  <si>
    <t>MULTI-ACTIVE CREME TP         50 ML</t>
  </si>
  <si>
    <t>MULTI-ACTIVE CREME PS         50 ML</t>
  </si>
  <si>
    <t>MULTI-ACTIVE FLUID SPF15      50 ML</t>
  </si>
  <si>
    <t>MULTI-ACTIVE NUIT TP         50 ML</t>
  </si>
  <si>
    <t>MULTI-ACTIVE NUIT PS         50 ML</t>
  </si>
  <si>
    <t>MULTI-ACTIVE YEUX            15 ML</t>
  </si>
  <si>
    <t>CREME DOUCEUR JOUR POT        50 ML</t>
  </si>
  <si>
    <t>BAUM.BEAUTE ECLAIR TUBE       50 ML</t>
  </si>
  <si>
    <t>DOUBLE SERUM FL PPE     30 ML</t>
  </si>
  <si>
    <t>DOUBLE SERUM FL PPE     50 ML</t>
  </si>
  <si>
    <t>MISSION PERF.YEUX SPF15      15 ML</t>
  </si>
  <si>
    <t>MISSION PERFECTION SERUM      30 ML</t>
  </si>
  <si>
    <t xml:space="preserve"> MASQUE SOS PURE            75 ML</t>
  </si>
  <si>
    <t>MASQUE SOS COMFORT            75 ML</t>
  </si>
  <si>
    <t xml:space="preserve"> MASQUE SOS HYDRA            75 ML</t>
  </si>
  <si>
    <t>EXTRA FIRMING JOUR TP         50 ML</t>
  </si>
  <si>
    <t>EXTRA FIRMING JOUR PS         50 ML</t>
  </si>
  <si>
    <t>EXTRA FIRMING JOUR SPF15      50 ML</t>
  </si>
  <si>
    <t>EXTRA FIRMING NUIT TP         50 ML</t>
  </si>
  <si>
    <t>EXTRA FIRMING NUIT PS        50 ML</t>
  </si>
  <si>
    <t>BAUME LVR/CONTOUR ANTI-RIDES 15 ML</t>
  </si>
  <si>
    <t>EXTRA FIRMING YEUX            15 ML</t>
  </si>
  <si>
    <t>EXTR.FIRMING PHYTO SERUM      50 ML</t>
  </si>
  <si>
    <t>MASQUE M-REGENER. POT        75 ML</t>
  </si>
  <si>
    <t>LOTION DEFROISSANT MULTI-INT.200 ML</t>
  </si>
  <si>
    <t>CR.H.EXIGENCE JOUR TP         50 ML</t>
  </si>
  <si>
    <t>CR H.EXIGENCE JOUR PS         50 ML</t>
  </si>
  <si>
    <t>HTE EXIGENCE NUIT TP         50 ML</t>
  </si>
  <si>
    <t>HTE EXIGENCE NUIT PTS        50 ML</t>
  </si>
  <si>
    <t>CCTR COU/DECOLLETE M-INTENSIF 75 ML</t>
  </si>
  <si>
    <t>CCTRE ZONE REGARD M-INTENSIV.15 ML</t>
  </si>
  <si>
    <t>MSQ SERUM LIFTANT MULTI-INT.5X30ML</t>
  </si>
  <si>
    <t>CREME MAINS A-TACH M-INTENSIF100 ML</t>
  </si>
  <si>
    <t>BAUME CORPS S-HYDR           200 ML</t>
  </si>
  <si>
    <t>LAIT SUPER HYDRAT. CORPS     400 ML</t>
  </si>
  <si>
    <t>GOMMAG.PEAU NEUVE TUBE      200 ML</t>
  </si>
  <si>
    <t>HUILE ANTI-EAU FLACON    100 ML</t>
  </si>
  <si>
    <t>HUILE TONIC FLACON    100 ML</t>
  </si>
  <si>
    <t>LIFT FERMETE RICHE           200 ML</t>
  </si>
  <si>
    <t>LIFT FERMETE LAIT           200 ML</t>
  </si>
  <si>
    <t>SERUM CORPS P.NEUV           200 ML</t>
  </si>
  <si>
    <t>MASVELT A-RONDEURS CREME     200 ML</t>
  </si>
  <si>
    <t>BODY FIT MINCEUR FOURREAU  200 ML</t>
  </si>
  <si>
    <t>SOIN VENTRE/TAILLE M-INTENS. 200 ML</t>
  </si>
  <si>
    <t>LAIT JAMBES LOURD FLACON    125 ML</t>
  </si>
  <si>
    <t>JEUNESSE DES PIEDS           125 ML</t>
  </si>
  <si>
    <t>JEUNESSE DES MAINS TUBE      100 ML</t>
  </si>
  <si>
    <t>DEODORANT M-SOIN ROLL ON    50 ML</t>
  </si>
  <si>
    <t>EAU DYNAMIS. LAIT FLACON    250 ML</t>
  </si>
  <si>
    <t>EAU DYNAMISANTE ECO-CONC. 100 ML</t>
  </si>
  <si>
    <t>EAU DYNAMISANTE FLACON    200 ML</t>
  </si>
  <si>
    <t>EAU DYNAMISANTE FLACON    500 ML</t>
  </si>
  <si>
    <t>EAU DYNAMIS.DOUCHE MOUSSE    150 ML</t>
  </si>
  <si>
    <t>EAU DYNAMIS. GEL/M FLACON    150 ML</t>
  </si>
  <si>
    <t>EAU DYNAMIS.DEO VAPO      100 ML</t>
  </si>
  <si>
    <t>EAU D.JARDINS CREM           200 ML</t>
  </si>
  <si>
    <t>EAU DES JARDINS ECO SPRAY 100 ML</t>
  </si>
  <si>
    <t>EAU RESSOURCANTE ECO SPRAY 100 ML</t>
  </si>
  <si>
    <t>EAU RESSOURC.DEO VAPO      100 ML</t>
  </si>
  <si>
    <t>GEL BUST.SUPERLIFT            50 ML</t>
  </si>
  <si>
    <t>LAIT BUSTE U-FERM.            50 ML</t>
  </si>
  <si>
    <t>211: CLINIQUE</t>
  </si>
  <si>
    <t>LIQ.FAC SOAP MILD TYPE II   200 ML</t>
  </si>
  <si>
    <t>REDNESS RELIEF CRM            50 ML</t>
  </si>
  <si>
    <t>ALL ABOUT EYES            15 ML</t>
  </si>
  <si>
    <t>ALL ABOUT EYE RICH            15 ML</t>
  </si>
  <si>
    <t>H.IMPACT MASCARA 01 BLACK WP</t>
  </si>
  <si>
    <t>HAPPY PARFUM VAPO       50 ML</t>
  </si>
  <si>
    <t>HAPPY PARFUM VAPO      100 ML</t>
  </si>
  <si>
    <t>AROMATIC ELIXIR EX SPRAY      25 ML</t>
  </si>
  <si>
    <t>AROMATIC ELIXIR EX SPRAY      45 ML</t>
  </si>
  <si>
    <t>AROMATIC ELIX. EXT SPRAY     100 ML</t>
  </si>
  <si>
    <t>AROMATIC ELIX. EDT SPRAY      45 ML</t>
  </si>
  <si>
    <t>AROMATIC SMOOTHER FLACON    200 ML</t>
  </si>
  <si>
    <t>AROMATIC BODY WASH FLACON    200 ML</t>
  </si>
  <si>
    <t>AROMATIC DEODORANT ROLL-ON    75 ML</t>
  </si>
  <si>
    <t>AROMATIC BLACK EDP SPRAY     100 ML</t>
  </si>
  <si>
    <t>232: COURREGES</t>
  </si>
  <si>
    <t>FILLE D.L AIR EDP VAPO       50 ML</t>
  </si>
  <si>
    <t>F.D.LAIR MONOI EDP VAPO       50 ML</t>
  </si>
  <si>
    <t>MINI JUPE EDP VAPO       50 ML</t>
  </si>
  <si>
    <t>MINI JUPE EDP VAPO      100 ML</t>
  </si>
  <si>
    <t>C.HOMME EDT VAPO      100 ML</t>
  </si>
  <si>
    <t>HOMME SPORT EDT VAPO      100 ML</t>
  </si>
  <si>
    <t>EAU HYPER FRAICHE            50 ML</t>
  </si>
  <si>
    <t>EAU HYPER FRAICHE            90 ML</t>
  </si>
  <si>
    <t>237: COUTURIER</t>
  </si>
  <si>
    <t>CORIANDRE PDT VAPO      100 ML</t>
  </si>
  <si>
    <t>CORIANDRE PDT RECH VAPO 100 ML</t>
  </si>
  <si>
    <t>289: DIESEL</t>
  </si>
  <si>
    <t>LOVERDOSE EDP VAPO       30 ML</t>
  </si>
  <si>
    <t>LOVERDOSE EDP VAPO       50 ML</t>
  </si>
  <si>
    <t>LOVERDOSE EDP VAPO       75 ML</t>
  </si>
  <si>
    <t>FUEL LIFE ELLE EDP VAPO       50 ML</t>
  </si>
  <si>
    <t>FUEL LIFE IL EDT VAPO       50 ML</t>
  </si>
  <si>
    <t>FUEL LIFE IL EDT VAPO       75 ML</t>
  </si>
  <si>
    <t>ONLY THE BRAVE EDT VAPO       35 ML</t>
  </si>
  <si>
    <t>ONLY THE BRAVE EDT VAPO       50 ML</t>
  </si>
  <si>
    <t>ONLY THE BRAVE EDT VAPO       75 ML</t>
  </si>
  <si>
    <t>ONLY THE BRAVE EDT VAPO      125 ML</t>
  </si>
  <si>
    <t>ONLY THE BRAVE EDT VAPO      200 ML</t>
  </si>
  <si>
    <t>OTB TATTOO EDT VAPO       50 ML</t>
  </si>
  <si>
    <t>OTB TATTOO EDT VAPO       75 ML</t>
  </si>
  <si>
    <t>OTB TATTOO EDT VAPO      125 ML</t>
  </si>
  <si>
    <t>OTB STREET EDT VAPO       35 ML</t>
  </si>
  <si>
    <t>OTB STREET EDT VAPO       50 ML</t>
  </si>
  <si>
    <t>OTB STREET EDT VAPO       75 ML</t>
  </si>
  <si>
    <t>OTB STREET EDT VAPO      125 ML</t>
  </si>
  <si>
    <t>BAD EDT VAPO       50 ML</t>
  </si>
  <si>
    <t>BAD EDT VAPO       75 ML</t>
  </si>
  <si>
    <t>293: DIOR</t>
  </si>
  <si>
    <t>MISS ORIGIN. EDT VAPO       50 ML</t>
  </si>
  <si>
    <t>MISS ORIGIN. EDT VAPO      100 ML</t>
  </si>
  <si>
    <t>MISS DIOR EDP VAPO       30 ML</t>
  </si>
  <si>
    <t>MISS DIOR EDP VAPO       50 ML</t>
  </si>
  <si>
    <t>MISS DIOR EDP VAPO      100 ML</t>
  </si>
  <si>
    <t>MISS DIOR EDP VAPO      150 ML</t>
  </si>
  <si>
    <t>MISS DIOR EDT VAPO       50 ML</t>
  </si>
  <si>
    <t>MISS DIOR EDT VAPO      100 ML</t>
  </si>
  <si>
    <t>MISS DIOR EDT BLOOMING B.50 ML</t>
  </si>
  <si>
    <t>MISS DIOR EDT BLOOMING B100 ML</t>
  </si>
  <si>
    <t>MISS DIOR LAIT           200 ML</t>
  </si>
  <si>
    <t>MISS DIOR GEL/DCHE BOUTEILLE 200 ML</t>
  </si>
  <si>
    <t>MISS DIOR DEODORAN VAPO      100 ML</t>
  </si>
  <si>
    <t>MISS DIOR CHEVEUX BRUME      30 ML</t>
  </si>
  <si>
    <t>DIORISSIMO EDT VAPO       50 ML</t>
  </si>
  <si>
    <t>DIORISSIMO EDT VAPO      100 ML</t>
  </si>
  <si>
    <t>J'ADORE TOUCHE DE PARFUM     20 ML</t>
  </si>
  <si>
    <t>J'ADORE L'OR EDP ESSENCE    40 ML</t>
  </si>
  <si>
    <t>J'ADORE ABSOLU EDP VAPO       50 ML</t>
  </si>
  <si>
    <t>J'ADORE ABSOLU EDP VAPO       75 ML</t>
  </si>
  <si>
    <t>J ADORE EDP VAPO       30 ML</t>
  </si>
  <si>
    <t>J ADORE EDP VAPO       50 ML</t>
  </si>
  <si>
    <t>J ADORE EDP VAPO      100 ML</t>
  </si>
  <si>
    <t>J'ADORE EAU PARFUM VAPO      150 ML</t>
  </si>
  <si>
    <t>J'ADORE EDT VAPO       50 ML</t>
  </si>
  <si>
    <t>J'ADORE EDT VAPO      100 ML</t>
  </si>
  <si>
    <t>J'ADORE IN JOY EDT VAPO       50 ML</t>
  </si>
  <si>
    <t>J'ADORE IN JOY EDT VAPO      100 ML</t>
  </si>
  <si>
    <t>J'ADORE CRME CORPS POT       150 ML</t>
  </si>
  <si>
    <t>J'ADORE HLE SECHE           150 ML</t>
  </si>
  <si>
    <t>J ADORE DEODORANT SPRAY     100 ML</t>
  </si>
  <si>
    <t>DIORELLA EDT VAPO      100 ML</t>
  </si>
  <si>
    <t>PURE POISON EDP VAPO       50 ML</t>
  </si>
  <si>
    <t>PURE POISON EDP VAPO     100 ML</t>
  </si>
  <si>
    <t>ESC.PORTOFINO EDT VAPO       75 ML</t>
  </si>
  <si>
    <t>ESC.PORTOFINO EDT VAPO      125 ML</t>
  </si>
  <si>
    <t>MD ABSOLUT.BLOOM EDP        30 ML</t>
  </si>
  <si>
    <t>MD ABSOLUT.BLOOM EDP        50 ML</t>
  </si>
  <si>
    <t>MD ABSOLUT.BLOOM EDP       100 ML</t>
  </si>
  <si>
    <t>JOY EDP VAPO       30 ML</t>
  </si>
  <si>
    <t>JOY EDP VAPO       50 ML</t>
  </si>
  <si>
    <t>JOY EDP VAPO       90 ML</t>
  </si>
  <si>
    <t>JOY LAIT CORPS           200 ML</t>
  </si>
  <si>
    <t>DIOR ADDICT EDP VAPO       30 ML</t>
  </si>
  <si>
    <t>DIOR ADDICT EDP VAPO       50 ML</t>
  </si>
  <si>
    <t>DIOR ADDICT EDP VAPO      100 ML</t>
  </si>
  <si>
    <t>DIORESSENCE EDT VAPO      100 ML</t>
  </si>
  <si>
    <t>DUNE EAU TOILETTE VAPO      100 ML</t>
  </si>
  <si>
    <t>HYPNOTIC PSN EDP VAPO       50 ML</t>
  </si>
  <si>
    <t>HYPNOTIC PSN EDP VAPO      100 ML</t>
  </si>
  <si>
    <t>HYPNOTIC EDT VAPO       30 ML</t>
  </si>
  <si>
    <t>HYPNOTIC EDT VAPO       50 ML</t>
  </si>
  <si>
    <t>HYPNOTIC EDT VAPO      100 ML</t>
  </si>
  <si>
    <t>HYPNOTIC PSN EDT VAPO      150 ML</t>
  </si>
  <si>
    <t>POISON EDT VAPO       50 ML</t>
  </si>
  <si>
    <t>POISON EDT VAPO      100 ML</t>
  </si>
  <si>
    <t>DOLCE VITA EDT VAPO      100 ML</t>
  </si>
  <si>
    <t>POISON GIRL EDP            30 ML</t>
  </si>
  <si>
    <t>POISON GIRL EDP            50 ML</t>
  </si>
  <si>
    <t>POISON GIRL EDP           100 ML</t>
  </si>
  <si>
    <t>POISON GIRL EDT VAPO       50 ML</t>
  </si>
  <si>
    <t>POISON GIRL EDT VAPO      100 ML</t>
  </si>
  <si>
    <t>P.GIRL UNEXPECTED            50 ML</t>
  </si>
  <si>
    <t>P.GIRL UNEXPECTED           100 ML</t>
  </si>
  <si>
    <t>JULES EDT VAPO      100 ML</t>
  </si>
  <si>
    <t>HIGHER EDT VAPO      100 ML</t>
  </si>
  <si>
    <t>HIGHER ENERGY EDT VAPO      100 ML</t>
  </si>
  <si>
    <t>DIOR HOMME INT.EDP VAPO       50 ML</t>
  </si>
  <si>
    <t>DIOR HOMME INT.EDP VAPO      100 ML</t>
  </si>
  <si>
    <t>DIOR HOMME INT.EDP VAPO      150 ML</t>
  </si>
  <si>
    <t>DIOR HOMME EDT VAPO       50 ML</t>
  </si>
  <si>
    <t>DIOR HOMME EDT VAPO      100 ML</t>
  </si>
  <si>
    <t>DIOR HOMME COLOGNE VAPO       75 ML</t>
  </si>
  <si>
    <t>DIOR HOMME COLOGNE VAPO      125 ML</t>
  </si>
  <si>
    <t>DIOR H.BAUME A-RAS  FLACON   100 ML</t>
  </si>
  <si>
    <t>DIOR HOMME GEL DCH           200 ML</t>
  </si>
  <si>
    <t>DIOR HOMME DEOD STICK S/A  75 GR</t>
  </si>
  <si>
    <t>EAU SAUVAGE EDP VAPO       50 ML</t>
  </si>
  <si>
    <t>EAU SAUVAGE EDP VAPO      100 ML</t>
  </si>
  <si>
    <t>EAU SAUVAGE EDP VAPO      200 ML</t>
  </si>
  <si>
    <t>EAU SAUVAGE EDT FLACON    100 ML</t>
  </si>
  <si>
    <t>EAU SAUVAGE EDT FLACON    200 ML</t>
  </si>
  <si>
    <t>EAU SAUVAGE EDT FLACON    400 ML</t>
  </si>
  <si>
    <t>EAU SAUVAGE EDT VAPO       50 ML</t>
  </si>
  <si>
    <t>EAU SAUVAGE EDT VAPO      100 ML</t>
  </si>
  <si>
    <t>EAU SAUVAGE EDT VAPO      200 ML</t>
  </si>
  <si>
    <t>EAU SAUVAG.COLOGNE            50 ML</t>
  </si>
  <si>
    <t>EAU SAUVAG.COLOGNE           100 ML</t>
  </si>
  <si>
    <t>EAU SAUVAGE AP-RAS FLACON    100 ML</t>
  </si>
  <si>
    <t>EAU SAUVAGE AP-RAS VAPO      100 ML</t>
  </si>
  <si>
    <t>EAU SAUVAGE BAUME AP-RASAGE 100 ML</t>
  </si>
  <si>
    <t>EAU SAUVAGE SAVON           150 G</t>
  </si>
  <si>
    <t>EAU SAUVAGE G/DCHE           200 ML</t>
  </si>
  <si>
    <t>EAU SAUVAGE DEO STICK S/A  75 ML</t>
  </si>
  <si>
    <t>EAU SAUVAGE DEO VP METAL  150 ML</t>
  </si>
  <si>
    <t>EAU SAUVAGE CR.RAS A/BLAIR   150 G</t>
  </si>
  <si>
    <t>EAU SAUVAGE M-A-R AEROSOL   200 ML</t>
  </si>
  <si>
    <t>FAHRENHEIT PARFUM VAPO       75 ML</t>
  </si>
  <si>
    <t>FAHRENHEIT EDT VAPO       50 ML</t>
  </si>
  <si>
    <t>FAHRENHEIT EDT VAPO      100 ML</t>
  </si>
  <si>
    <t>FAHRENHEIT EDT VAPO      200 ML</t>
  </si>
  <si>
    <t>FAHRENHEIT A-R FLACON    100 ML</t>
  </si>
  <si>
    <t>FAHRENHEIT DEO STICK S-A  75 G</t>
  </si>
  <si>
    <t>FAHRENHEIT DEO VAPO METAL150 ML</t>
  </si>
  <si>
    <t>EAU SAUVAGE EXTREM VAPO      100 ML</t>
  </si>
  <si>
    <t>DUNE HOMME EDT VAPO      100 ML</t>
  </si>
  <si>
    <t>DIOR H.SPORT EDT VAPO       75 ML</t>
  </si>
  <si>
    <t>DIOR H.SPORT EDT VAPO      125 ML</t>
  </si>
  <si>
    <t>DIOR H.SPORT EDT VAPO      200 ML</t>
  </si>
  <si>
    <t>SAUVAGE EDP VAPO       60 ML</t>
  </si>
  <si>
    <t>SAUVAGE EDP VAPO      100 ML</t>
  </si>
  <si>
    <t>SAUVAGE EDP VAPO      200 ML</t>
  </si>
  <si>
    <t>SAUVAGE EDT VAPO       60 ML</t>
  </si>
  <si>
    <t>SAUVAGE EDT VAPO      100 ML</t>
  </si>
  <si>
    <t>SAUVAGE EDT VAPO      200 ML</t>
  </si>
  <si>
    <t>SAUVAGE VERY COOL SPRAY     100 ML</t>
  </si>
  <si>
    <t>SAUVAGE APR-RASAGE LOTION    100 ML</t>
  </si>
  <si>
    <t>SAUVAGE AFT-SHAVE BALM      100 ML</t>
  </si>
  <si>
    <t>SAUVAGE GEL DOUCHE           200 ML</t>
  </si>
  <si>
    <t>SAUVAGE DEODORANT SPRAY     150 ML</t>
  </si>
  <si>
    <t>DIORSKIN FLD MATTE 1.5 NEUTRAL</t>
  </si>
  <si>
    <t>DIORSKIN FLD MATTE 2N NEUTRAL</t>
  </si>
  <si>
    <t>DIORSKIN FLD MATTE 2CR COOL ROSY</t>
  </si>
  <si>
    <t>DIORSKIN FLD MATTE 2.5N NEUTRAL</t>
  </si>
  <si>
    <t>DIORSKIN FLD MATTE 3N NEUTRAL</t>
  </si>
  <si>
    <t>DIORSKIN FLD MATTE 3CR COOL ROSY</t>
  </si>
  <si>
    <t>DIORSKIN FLD MATTE 3W WARM</t>
  </si>
  <si>
    <t>DIORSKIN FLD MATTE 3.5N NEUTRAL</t>
  </si>
  <si>
    <t>DIORSKIN FLD MATTE 4N NEUTRAL</t>
  </si>
  <si>
    <t>DIORSKIN FLD GLOW 1.5N NEUTRAL</t>
  </si>
  <si>
    <t>DIORSKIN FLD GLOW 2N NEUTRAL</t>
  </si>
  <si>
    <t>DIORSKIN FLD GLOW 2CR COOL ROSY</t>
  </si>
  <si>
    <t>DIORSKIN FLD GLOW 2.5N NEUTRAL</t>
  </si>
  <si>
    <t>DIORSKIN FLD GLOW 3N NEUTRAL</t>
  </si>
  <si>
    <t>DIORSKIN FLD GLOW 3.5N  NEUTRAL</t>
  </si>
  <si>
    <t>DSKIN F.UNDERCOVER 015 BEIGE TENDRE</t>
  </si>
  <si>
    <t>DSKIN F.UNDERCOVER 020 BEIGE CLAIR</t>
  </si>
  <si>
    <t>DSKIN F.UNDERCOVER 022 CAMEE</t>
  </si>
  <si>
    <t>DSKIN F.UNDERCOVER 025 BEIGE DOUX</t>
  </si>
  <si>
    <t>DSKIN F.UNDERCOVER 030 BEIGE MOYEN</t>
  </si>
  <si>
    <t>DIORSKIN NUDE AIR 020 BEIGE CLAIR</t>
  </si>
  <si>
    <t>RECH DSKIN FOREVER 030 BEIGE MOYEN</t>
  </si>
  <si>
    <t>DSHOW BROW STYLER 002 U.DARK BROWN</t>
  </si>
  <si>
    <t>CRAY.EYELINER WP 094 NOIR TRINID.</t>
  </si>
  <si>
    <t>CRAY.EYELINER WP 254 BLEU CAPTIV.</t>
  </si>
  <si>
    <t>SOURCILS POUDRE 433 ASH BLONDE</t>
  </si>
  <si>
    <t>SOURCILS POUDRE 453 SOFT BROWN</t>
  </si>
  <si>
    <t>SOURCILS POUDRE 693 DARK BROWN</t>
  </si>
  <si>
    <t>DSHOW STAGE LINER 091 MATTE BLACK</t>
  </si>
  <si>
    <t>DSHOW STAGE LINER 096 VINYL BLACK</t>
  </si>
  <si>
    <t>DSHOW STAGE LINER 466 PEARL.BRONZE</t>
  </si>
  <si>
    <t>DIORSHOW NEW LOOK 090 NOIR</t>
  </si>
  <si>
    <t>DIORSHOW MASC.PRO 090 BLACK</t>
  </si>
  <si>
    <t>MASC.DIORSHOW WP 090 NOIR</t>
  </si>
  <si>
    <t>MASC.DSHW BLACKOUT 099 NOIR</t>
  </si>
  <si>
    <t>DSHW PUMP VOLUME 090 BLACK</t>
  </si>
  <si>
    <t>MASC D.SHW ICONIC 090 NOIR</t>
  </si>
  <si>
    <t>DSHOW PUMP BROW 002 DARK BROWN</t>
  </si>
  <si>
    <t>DSHOW PUMP BROW 021 CHESNUT</t>
  </si>
  <si>
    <t>DSHOW MAXIMIZER 3D 001</t>
  </si>
  <si>
    <t>ADDICT STELLAR 260 MIRAGE</t>
  </si>
  <si>
    <t>ADDICT STELLAR 859 DIORINFINITY</t>
  </si>
  <si>
    <t>ADDICT STELLAR 891 DIORCELESTIA</t>
  </si>
  <si>
    <t>ADDICT STELLAR 976 BE DIOR</t>
  </si>
  <si>
    <t>ROUGE DIOR VERNIS 268 RUBAN</t>
  </si>
  <si>
    <t>ROUGE DIOR VERNIS 999 ROUGE 999</t>
  </si>
  <si>
    <t>CREME ABRICOT POT        10 G</t>
  </si>
  <si>
    <t>BASE COAT ABRICOT            10 ML</t>
  </si>
  <si>
    <t>CAPTUR.YOUTH SERUM PLUMP      30 ML</t>
  </si>
  <si>
    <t>CAPTUR.YOUTH SERUM GLOW       30 ML</t>
  </si>
  <si>
    <t>CAPTUR.YOUTH CREME            50 ML</t>
  </si>
  <si>
    <t>LIFE CREME HYDRAT. FRAICHEUR  50 ML</t>
  </si>
  <si>
    <t>C/T CREME NUIT M-PERFECT. 60 ML</t>
  </si>
  <si>
    <t>ONE ESSENT.BOOST SUPER SERUM30 ML</t>
  </si>
  <si>
    <t>302: DOLCE</t>
  </si>
  <si>
    <t>DG POUR FEMME EDP VAPO       50 ML</t>
  </si>
  <si>
    <t>DG POUR FEMME EDP VAPO      100 ML</t>
  </si>
  <si>
    <t>LB EAU INTENSE EDP VAPO       50 ML</t>
  </si>
  <si>
    <t>LB EAU INTENSE EDP VAPO      100 ML</t>
  </si>
  <si>
    <t>LIGHT BLUE EDT VAPO       50 ML</t>
  </si>
  <si>
    <t>LIGHT BLUE EDT VAPO      100 ML</t>
  </si>
  <si>
    <t>DG THE ONE EDP SPRAY      30 ML</t>
  </si>
  <si>
    <t>DG THE ONE EDP SPRAY      50 ML</t>
  </si>
  <si>
    <t>DG THE ONE EDP SPRAY      75 ML</t>
  </si>
  <si>
    <t>THE ONLY ONE EDP            30 ML</t>
  </si>
  <si>
    <t>THE ONLY ONE EDP            50 ML</t>
  </si>
  <si>
    <t>THE ONLY ONE EDP           100 ML</t>
  </si>
  <si>
    <t>THE ONLY ONE2 EDP            30 ML</t>
  </si>
  <si>
    <t>THE ONLY ONE2 EDP            50 ML</t>
  </si>
  <si>
    <t>THE ONLY ONE2 EDP           100 ML</t>
  </si>
  <si>
    <t>L'IMPERATRICE EDT            50 ML</t>
  </si>
  <si>
    <t>DG POUR HOMME EDT VAPO       75 ML</t>
  </si>
  <si>
    <t>DG POUR HOMME EDT VAPO      125 ML</t>
  </si>
  <si>
    <t>L.BLUE H.EAU I.EDP VAPO       50 ML</t>
  </si>
  <si>
    <t>L.BLUE H.EAU I.EDP VAPO      100 ML</t>
  </si>
  <si>
    <t>LIGHT BLUE H.EDT VAPO       75 ML</t>
  </si>
  <si>
    <t>LIGHT BLUE H.EDT VAPO      125 ML</t>
  </si>
  <si>
    <t>THE ONE MEN EDP VAPO       50 ML</t>
  </si>
  <si>
    <t>THE ONE MEN EDP VAPO      100 ML</t>
  </si>
  <si>
    <t>THE ONE MEN EDT VAPO       50 ML</t>
  </si>
  <si>
    <t>THE ONE MEN EDT VAPO      100 ML</t>
  </si>
  <si>
    <t>THE ONE MEN EDT VAPO      150 ML</t>
  </si>
  <si>
    <t>311: ESCADA</t>
  </si>
  <si>
    <t>MAGNETISM EDP VAPO       50 ML</t>
  </si>
  <si>
    <t>MAGNETISM EDP VAPO       75 ML</t>
  </si>
  <si>
    <t>31M: ELLE</t>
  </si>
  <si>
    <t>322: ELIE SAAB</t>
  </si>
  <si>
    <t>ELIE SAAB EDP SPRAY      50 ML</t>
  </si>
  <si>
    <t>ELIE SAAB EDP SPRAY      90 ML</t>
  </si>
  <si>
    <t>397: GAULTIER</t>
  </si>
  <si>
    <t>JPG CLASSIQUE EDP VAPO       50 ML</t>
  </si>
  <si>
    <t>JPG CLASSIQUE EDP VAPO      100 ML</t>
  </si>
  <si>
    <t>JPG CLASSIQUE EDT VAPO       50 ML</t>
  </si>
  <si>
    <t>JPG CLASSIQUE EDT VAPO      100 ML</t>
  </si>
  <si>
    <t>JPG CLASSIQUE LAIT FLACON    200 ML</t>
  </si>
  <si>
    <t>JPG CLASSIQUE GEL FLACON    200 ML</t>
  </si>
  <si>
    <t>JPG CLASSIQUE DEO SPRAY     100 ML</t>
  </si>
  <si>
    <t>SCANDAL EDP VAPO       30 ML</t>
  </si>
  <si>
    <t>SCANDAL EDP VAPO       50 ML</t>
  </si>
  <si>
    <t>SCANDAL EDP VAPO       80 ML</t>
  </si>
  <si>
    <t>SCANDAL NIGHT EDP VAPO       30 ML</t>
  </si>
  <si>
    <t>SCANDAL NIGHT EDP VAPO       50 ML</t>
  </si>
  <si>
    <t>SCANDAL NIGHT EDP VAPO       80 ML</t>
  </si>
  <si>
    <t>SCANDAL B/LOTION           200 ML</t>
  </si>
  <si>
    <t>SCANDAL SHOWER GEL           200 ML</t>
  </si>
  <si>
    <t>ULTRA MALE EDT INTENSE    40 ML</t>
  </si>
  <si>
    <t>ULTRA MALE EDT INTENSE    75 ML</t>
  </si>
  <si>
    <t>ULTRA MALE EDT INTENSE   125 ML</t>
  </si>
  <si>
    <t>LE MALE EDT VAPO       75 ML</t>
  </si>
  <si>
    <t>LE MALE EDT VAPO      125 ML</t>
  </si>
  <si>
    <t>LE MALE EDT VAPO      200 ML</t>
  </si>
  <si>
    <t>LE MALE AFT-SHAVE LOTION    125 ML</t>
  </si>
  <si>
    <t>LE MALE AFT-SHAVE BALM      100 ML</t>
  </si>
  <si>
    <t>LE MALE GEL DOUCHE ADOUCISS. 200 ML</t>
  </si>
  <si>
    <t>LE MALE DEO STICK      75 G</t>
  </si>
  <si>
    <t>LE MALE DEO SPRAY     150 ML</t>
  </si>
  <si>
    <t>406: GIORGIO</t>
  </si>
  <si>
    <t>GIORGIO B.H EDT VAPO       50 ML</t>
  </si>
  <si>
    <t>410: GIVENCHY</t>
  </si>
  <si>
    <t>V.IRRESISTIBLE EDP VAPO       50 ML</t>
  </si>
  <si>
    <t>V.IRRESISTIBLE EDT VAPO       50 ML</t>
  </si>
  <si>
    <t>V.IRRESISTIBLE EDT VAPO       75 ML</t>
  </si>
  <si>
    <t>LIVE IRRESIST.EDP VAPO       50 ML</t>
  </si>
  <si>
    <t>LIVE IRRESIST.EDP VAPO       75 ML</t>
  </si>
  <si>
    <t>L.I BLOSSOM CRUSH EDT        50 ML</t>
  </si>
  <si>
    <t>L.I BLOSSOM CRUSH EDT        75 ML</t>
  </si>
  <si>
    <t>HOT COUTURE EDP VAPO      100 ML</t>
  </si>
  <si>
    <t>HOT COUTURE EDT VAPO       50 ML</t>
  </si>
  <si>
    <t>HOT COUTURE EDT VAPO      100 ML</t>
  </si>
  <si>
    <t>ANGE OU DEMON EDP VAPO       50 ML</t>
  </si>
  <si>
    <t>ANGE/DEMON EDP VAPO      100 ML</t>
  </si>
  <si>
    <t>A&amp;D LE SECRET EDP VAPO       50 ML</t>
  </si>
  <si>
    <t>A&amp;D LE SECRET EDP VAPO      100 ML</t>
  </si>
  <si>
    <t>EAU DEMOISELLE EDT VAPO       50 ML</t>
  </si>
  <si>
    <t>EAU DEMOISELLE EDT VAPO      100 ML</t>
  </si>
  <si>
    <t>GIVENCHY III EDT VAPO      100 ML</t>
  </si>
  <si>
    <t>L'INTERDIT EDP VAPO       35 ML</t>
  </si>
  <si>
    <t>L'INTERDIT EDP VAPO       50 ML</t>
  </si>
  <si>
    <t>L'INTERDIT EDP VAPO       80 ML</t>
  </si>
  <si>
    <t>L'INTERDIT LOTION           200 ML</t>
  </si>
  <si>
    <t>L'INTERDIT HUILE B DOUCHE    200 ML</t>
  </si>
  <si>
    <t>EAU DE GIVENCHY 2018      100 ML</t>
  </si>
  <si>
    <t>ORGANZA EDP VAPO       50 ML</t>
  </si>
  <si>
    <t>ORGANZA EDP VAPO      100 ML</t>
  </si>
  <si>
    <t>MR GIVENCHY EDT VAPO      100 ML</t>
  </si>
  <si>
    <t>GENTLEMAN EDP VAPO       50 ML</t>
  </si>
  <si>
    <t>GENTLEMAN EDP VAPO      100 ML</t>
  </si>
  <si>
    <t>GENTLEMAN EDT NEW VAPO       50 ML</t>
  </si>
  <si>
    <t>GENTLEMAN EDT NEW VAPO      100 ML</t>
  </si>
  <si>
    <t>GENTLEMAN COLOGNE VAPO       50 ML</t>
  </si>
  <si>
    <t>GENTLEMAN COLOGNE VAPO      100 ML</t>
  </si>
  <si>
    <t>GENTLEMAN EDT ORIG VAPO      100 ML</t>
  </si>
  <si>
    <t>GENTLEMEN ONLY EDT VAPO       50 ML</t>
  </si>
  <si>
    <t>GENTLEMEN ONLY EDT VAPO      100 ML</t>
  </si>
  <si>
    <t>XERYUS ROUGE EDT VAPO      100 ML</t>
  </si>
  <si>
    <t>PI  EAU TOILETTE VAPO       50 ML</t>
  </si>
  <si>
    <t>PI  EAU TOILETTE VAPO      100 ML</t>
  </si>
  <si>
    <t>417: GRES</t>
  </si>
  <si>
    <t>CABOCHARD TOILETTE VAPO      100 ML</t>
  </si>
  <si>
    <t>CABOTINE EDP VAPO       50 ML</t>
  </si>
  <si>
    <t>CABOTINE EDP VAPO      100 ML</t>
  </si>
  <si>
    <t>CABOTINE TOILETTE VAPO       50 ML</t>
  </si>
  <si>
    <t>CABOTINE TOILETTE VAPO      100 ML</t>
  </si>
  <si>
    <t>430: GUCCI</t>
  </si>
  <si>
    <t>GUCCI BLOOM EDP            50 ML</t>
  </si>
  <si>
    <t>GUCCI BLOOM EDP           100 ML</t>
  </si>
  <si>
    <t>GB NETTARE D.FIORI EDP        50 ML</t>
  </si>
  <si>
    <t>GB NETTARE D.FIORI EDP       100 ML</t>
  </si>
  <si>
    <t>G.B ACQUA DI FIORI EDT        50 ML</t>
  </si>
  <si>
    <t>G.B ACQUA DI FIORI EDT       100 ML</t>
  </si>
  <si>
    <t>GUCCI GUILTY EDT SPRAY      50 ML</t>
  </si>
  <si>
    <t>GUCCI GUILTY EDT SPRAY      75 ML</t>
  </si>
  <si>
    <t>GUILTY HOMME EDT VAPO       50 ML</t>
  </si>
  <si>
    <t>GUILTY HOMME EDT VAPO       90 ML</t>
  </si>
  <si>
    <t>437: GUERLAIN</t>
  </si>
  <si>
    <t>CHAMPS ELYSEES EDP VAPO      100 ML</t>
  </si>
  <si>
    <t>CHAMPS ELYSEES EDT VAPO      100 ML</t>
  </si>
  <si>
    <t>SAMSARA EDP VAPO       50 ML</t>
  </si>
  <si>
    <t>SAMSARA EDP VAPO      100 ML</t>
  </si>
  <si>
    <t>SAMSARA EDT VAPO       50 ML</t>
  </si>
  <si>
    <t>SAMSARA EDT VAPO      100 ML</t>
  </si>
  <si>
    <t>J.DE BAGATEL EDP VAPO      100 ML</t>
  </si>
  <si>
    <t>J.DE BAGATEL EDT VAPO      100 ML</t>
  </si>
  <si>
    <t>INSOLENCE EDP VAPO       50 ML</t>
  </si>
  <si>
    <t>INSOLENCE EDP VAPO      100 ML</t>
  </si>
  <si>
    <t>INSOLENCE EDT VAPO       50 ML</t>
  </si>
  <si>
    <t>INSOLENCE EDT VAPO      100 ML</t>
  </si>
  <si>
    <t>SANTAL ROYAL EDP           125 ML</t>
  </si>
  <si>
    <t>OUD ESSENTIEL EDP           125 ML</t>
  </si>
  <si>
    <t>IDYLLE EDP VAPO       50 ML</t>
  </si>
  <si>
    <t>IDYLLE EDP VAPO      100 ML</t>
  </si>
  <si>
    <t>IDYLLE EDT VAPO       50 ML</t>
  </si>
  <si>
    <t>MON GUERLAIN EDP FLORALE    30 ML</t>
  </si>
  <si>
    <t>MON GUERLAIN EDP FLORALE    50 ML</t>
  </si>
  <si>
    <t>MON GUERLAIN EDP FLORALE   100 ML</t>
  </si>
  <si>
    <t>MON GUERLAIN EDP VAPO       30 ML</t>
  </si>
  <si>
    <t>MON GUERLAIN EDP VAPO       50 ML</t>
  </si>
  <si>
    <t>MON GUERLAIN EDP VAPO      100 ML</t>
  </si>
  <si>
    <t>M.G BLOOM ROSE EDT VAPO       30 ML</t>
  </si>
  <si>
    <t>M.G BLOOM ROSE EDT VAPO       50 ML</t>
  </si>
  <si>
    <t>M.G BLOOM ROSE EDT VAPO      100 ML</t>
  </si>
  <si>
    <t>MON GUERLAIN LAIT           200 ML</t>
  </si>
  <si>
    <t>MON GUERLAIN GEL/B           200 ML</t>
  </si>
  <si>
    <t>L'INSTANT EDP VAPO       50 ML</t>
  </si>
  <si>
    <t>L'INSTANT EDP VAPO      100 ML</t>
  </si>
  <si>
    <t>L'INSTANT EDT VAPO      100 ML</t>
  </si>
  <si>
    <t>INSTANT MAGIC EDP VAPO       30 ML</t>
  </si>
  <si>
    <t>INSTANT MAGIC EDP VAPO      100 ML</t>
  </si>
  <si>
    <t>SHALIMAR EDP VAPO       30 ML</t>
  </si>
  <si>
    <t>SHALIMAR EDP RECH VAPO  50 ML</t>
  </si>
  <si>
    <t>SHALIMAR EDP VAPO       50 ML</t>
  </si>
  <si>
    <t>SHALIMAR EDP VAPO       90 ML</t>
  </si>
  <si>
    <t>SHALIMAR TOILETTE VAPO       50 ML</t>
  </si>
  <si>
    <t>SHALIMAR TOILETTE VAPO       90 ML</t>
  </si>
  <si>
    <t>SHALIMAR TOILETTE RECH VAPO  93 ML</t>
  </si>
  <si>
    <t>SHALIMAR CRME SENS POT       200 ML</t>
  </si>
  <si>
    <t>SHALIMAR LAIT HYDR FLACON    200 ML</t>
  </si>
  <si>
    <t>SHALIMAR GEL B/DCH FLACON    200 ML</t>
  </si>
  <si>
    <t>SHALIMAR DEODORANT VAPO      100 ML</t>
  </si>
  <si>
    <t>SHALIM.SOUFFLE EDP VAPO       50 ML</t>
  </si>
  <si>
    <t>SHALIM.SOUFFLE EDP VAPO       90 ML</t>
  </si>
  <si>
    <t>MITSOUKO EDP VAPO       75 ML</t>
  </si>
  <si>
    <t>MITSOUKO TOILETTE VAPO       50 ML</t>
  </si>
  <si>
    <t>LPRN EDP INTENSE            30 ML</t>
  </si>
  <si>
    <t>LPRN EDP INTENSE            50 ML</t>
  </si>
  <si>
    <t>LPRN EDP INTENSE           100 ML</t>
  </si>
  <si>
    <t>P.ROBE NOIRE EDP            30 ML</t>
  </si>
  <si>
    <t>P.ROBE NOIRE EDP            50 ML</t>
  </si>
  <si>
    <t>P.ROBE NOIRE EDP VAPO       75 ML</t>
  </si>
  <si>
    <t>P.ROBE NOIRE EDP           100 ML</t>
  </si>
  <si>
    <t>P.ROBE NOIRE EDT            30 ML</t>
  </si>
  <si>
    <t>P.ROBE NOIRE EDT            50 ML</t>
  </si>
  <si>
    <t>P.ROBE NOIRE EDT           100 ML</t>
  </si>
  <si>
    <t>P.ROBE NOIRE LAIT           200 ML</t>
  </si>
  <si>
    <t>P.ROBE NOIRE BAIN GEL       200 ML</t>
  </si>
  <si>
    <t>HEURE BLEUE EDP VAPO       75 ML</t>
  </si>
  <si>
    <t>HEURE BLEUE EDT VAPO       50 ML</t>
  </si>
  <si>
    <t>LPRN VELOURS EDP VAPO       30 ML</t>
  </si>
  <si>
    <t>LPRN VELOURS EDP VAPO       50 ML</t>
  </si>
  <si>
    <t>LPRN VELOURS EDP VAPO      100 ML</t>
  </si>
  <si>
    <t>EAU DE GUERLAIN VAPO      100 ML</t>
  </si>
  <si>
    <t>AQUA HERBA FRESCA VAPO      125 ML</t>
  </si>
  <si>
    <t>AQUA.PAMPLELUNE VAPO      125 ML</t>
  </si>
  <si>
    <t>AQUA PERA GRANITA VAPO      125 ML</t>
  </si>
  <si>
    <t>BERGAMOTT/CALABRIA VAPO      125 ML</t>
  </si>
  <si>
    <t>AQUA PASSIFLORA VAPO      125 ML</t>
  </si>
  <si>
    <t>AQUA MAND/BASILIC VAPO      125 ML</t>
  </si>
  <si>
    <t>FLEURS DE CEDRAT VAPO      100 ML</t>
  </si>
  <si>
    <t>IMPERIALE COLOGNE VAPO      100 ML</t>
  </si>
  <si>
    <t>COLOGNE DU COQ VAPO      100 ML</t>
  </si>
  <si>
    <t>DELICES BAIN LAIT FLACON    200 ML</t>
  </si>
  <si>
    <t>DELICES BAIN G/BD FLACON    200 ML</t>
  </si>
  <si>
    <t>HABIT ROUGE EDP VAPO       50 ML</t>
  </si>
  <si>
    <t>HABIT ROUGE EDP VAPO      100 ML</t>
  </si>
  <si>
    <t>HABIT ROUGE EDT VAPO       50 ML</t>
  </si>
  <si>
    <t>HABIT ROUGE EDT VAPO      100 ML</t>
  </si>
  <si>
    <t>HABIT ROUGE EDT VAPO      200 ML</t>
  </si>
  <si>
    <t>HABIT ROUGE GEL/D INTEGRAL T200 ML</t>
  </si>
  <si>
    <t>HERITAGE EDP  VAPO     100 ML</t>
  </si>
  <si>
    <t>HERITAGE TOILETTE VAPO      100 ML</t>
  </si>
  <si>
    <t>L'INSTANT H.EDP VAPO      100 ML</t>
  </si>
  <si>
    <t>L'INSTANTH  EDT VAPO      100 ML</t>
  </si>
  <si>
    <t>GUERLAIN HOMME EDP VAPO      100 ML</t>
  </si>
  <si>
    <t>GUERLAIN HOMME EDT BOISE     100 ML</t>
  </si>
  <si>
    <t>VETIVER TOILETTE VAPO      100 ML</t>
  </si>
  <si>
    <t>L'HOMME IDEAL EDP VAPO       50 ML</t>
  </si>
  <si>
    <t>L'HOMME IDEAL EDP VAPO      100 ML</t>
  </si>
  <si>
    <t>L'HOMME IDEAL EDP INTENSE    50 ML</t>
  </si>
  <si>
    <t>L'HOMME IDEAL EDP INTENSE   100 ML</t>
  </si>
  <si>
    <t>L'HOMME IDEAL EDT VAPO       50 ML</t>
  </si>
  <si>
    <t>L'HOMME IDEAL EDT VAPO      100 ML</t>
  </si>
  <si>
    <t>L'HOMME IDEAL GEL TUBE      200 ML</t>
  </si>
  <si>
    <t>SUPERAQUA LOTION FLACON    150 ML</t>
  </si>
  <si>
    <t>SUPERAQUA SERUM FL PPE     30 ML</t>
  </si>
  <si>
    <t>SUPERAQUA SERUM FL PPE     50 ML</t>
  </si>
  <si>
    <t>ORCHIDEE IMP.CREME RICHE      50 ML</t>
  </si>
  <si>
    <t>ORCHIDEE IMP.CREME LIGHT      50 ML</t>
  </si>
  <si>
    <t>ORCHIDEE YEUX/LEVR CREME      15 ML</t>
  </si>
  <si>
    <t>SMART STOP SPOT CREME      15 ML</t>
  </si>
  <si>
    <t>ABEILL.ROYALE JOUR RICHE      50 ML</t>
  </si>
  <si>
    <t>ABEILL.ROYAL.SERUM AGE-DEFY.  30 ML</t>
  </si>
  <si>
    <t>ABEILL.ROYAL.SERUM AGE-DEFY.  50 ML</t>
  </si>
  <si>
    <t>AB.ROYALE REPAIR BALM       30 ML</t>
  </si>
  <si>
    <t>AB.ROYALE HUILE LIFTANTE   30 ML</t>
  </si>
  <si>
    <t>AB.ROYALE DOUBLE R SERUM      30 ML</t>
  </si>
  <si>
    <t>AB.ROYALE DOUBLE R SERUM      50 ML</t>
  </si>
  <si>
    <t>TERRA.JOLI TEINT NATUREL</t>
  </si>
  <si>
    <t>TERRA.JOLI TEINT MOYEN</t>
  </si>
  <si>
    <t>TERRACOTTA POUDRE 00 CLAIR BLONDES</t>
  </si>
  <si>
    <t>TERRACOTTA POUDRE 01 CLAIR BRUNETT</t>
  </si>
  <si>
    <t>TERRACOTTA POUDRE 02 NATUREL BLOND</t>
  </si>
  <si>
    <t>TERRACOTTA POUDRE 03 NATUREL BRUNE</t>
  </si>
  <si>
    <t>TERRACOTTA POUDRE 04 MOYEN BLONDES</t>
  </si>
  <si>
    <t>TERRACOTTA POUDRE 05 MOYEN BRUNETT</t>
  </si>
  <si>
    <t>TERRA.LIGHT POUDRE 00 CL.ROSE L.</t>
  </si>
  <si>
    <t>TERRA.LIGHT POUDRE 01 CLAIR DORE L.</t>
  </si>
  <si>
    <t>TERRA.LIGHT POUDRE 02 NATURAL COOL</t>
  </si>
  <si>
    <t>TERRA.LIGHT POUDRE 03 NATURAL WARM</t>
  </si>
  <si>
    <t>TERRA.LIGHT POUDRE 04 DEEP GOLDEN</t>
  </si>
  <si>
    <t>TERRA.LIGHT POUDRE 05 DEEP COOL</t>
  </si>
  <si>
    <t>L'ESSENTIEL FDT 02N CLAIR</t>
  </si>
  <si>
    <t>L'ESSENTIEL FDT 35C BEIGE ROSE</t>
  </si>
  <si>
    <t>LINGERIE PEAU FDT 02N CLAIR</t>
  </si>
  <si>
    <t>LINGERIE PEAU FDT 03N NATUREL</t>
  </si>
  <si>
    <t>LINGERIE PEAU FDT 04N MOYEN</t>
  </si>
  <si>
    <t>LINGERIE PEAU FDT 03C NATUREL ROSE</t>
  </si>
  <si>
    <t>L.P AQUANUDE FDT 03N NATUREL</t>
  </si>
  <si>
    <t>LINGERIE PEAU COMP 03N NATUREL</t>
  </si>
  <si>
    <t>LINGERIE PEAU RECH 03N NATUREL</t>
  </si>
  <si>
    <t>LINGERIE PEAU RECH 03W NATUREL</t>
  </si>
  <si>
    <t>VOIL. POUDRE LIBRE LIGHT</t>
  </si>
  <si>
    <t>VOIL. POUDRE LIBRE MEDIUM</t>
  </si>
  <si>
    <t>LE CRAYON YEUX 05 KHAKI DRIVER</t>
  </si>
  <si>
    <t>CILS D'ENFER VOLUM 01 NOIR</t>
  </si>
  <si>
    <t>471: HERMES</t>
  </si>
  <si>
    <t>ROUGE HERMES EDT VAPO      100 ML</t>
  </si>
  <si>
    <t>TWILLY EDP            30 ML</t>
  </si>
  <si>
    <t>TWILLY EDP            50 ML</t>
  </si>
  <si>
    <t>TWILLY EDP            85 ML</t>
  </si>
  <si>
    <t>TWILLY LAIT CORPS           200 ML</t>
  </si>
  <si>
    <t>TWILLY CRM DOUCHE           200 ML</t>
  </si>
  <si>
    <t>TWILLY DEODORANT SPRAY     150 ML</t>
  </si>
  <si>
    <t>EAU MERV.BLEUE EDT            50 ML</t>
  </si>
  <si>
    <t>EAU MERV.BLEUE EDT           100 ML</t>
  </si>
  <si>
    <t>EAU MERVEILLE EDT VAPO       50 ML</t>
  </si>
  <si>
    <t>EAU MERVEILLE EDT VAPO      100 ML</t>
  </si>
  <si>
    <t>CALECHE SOIE PARF. VAPO       50 ML</t>
  </si>
  <si>
    <t>CALECHE SOIE PARF. VAPO      100 ML</t>
  </si>
  <si>
    <t>JOUR HERMES ABSOLU VAPO RECH  50 ML</t>
  </si>
  <si>
    <t>JOUR HERMES ABSOLU RECHARGE  125 ML</t>
  </si>
  <si>
    <t>JOUR D'HERMES EDP VAPO       50 ML</t>
  </si>
  <si>
    <t>JOUR D'HERMES EDP RECHARGE 125 ML</t>
  </si>
  <si>
    <t>24 FAUBOURG EDP VAPO       50 ML</t>
  </si>
  <si>
    <t>24 FAUBOURG EDP VAPO      100 ML</t>
  </si>
  <si>
    <t>24 FAUBOURG EDT VAPO       50 ML</t>
  </si>
  <si>
    <t>24 FAUBOURG EDT VAPO      100 ML</t>
  </si>
  <si>
    <t>VOYAG.HERMES PARF RECH      125 ML</t>
  </si>
  <si>
    <t>VOYAG.HERMES PARF VAPO       35 ML</t>
  </si>
  <si>
    <t>VOYAG.HERMES PARF VAPO      100 ML</t>
  </si>
  <si>
    <t>VOYAG.HERMES EDT VAPO REMPL.35 ML</t>
  </si>
  <si>
    <t>VOYAG.HERMES EDT RECHARGE  125 ML</t>
  </si>
  <si>
    <t>JARDIN MEDIT. EDT VAPO       50 ML</t>
  </si>
  <si>
    <t>JARDIN MEDIT. EDT VAPO      100 ML</t>
  </si>
  <si>
    <t>JARDIN S.NIL EDT VAPO       50 ML</t>
  </si>
  <si>
    <t>JARDIN S.NIL EDT VAPO      100 ML</t>
  </si>
  <si>
    <t>JARD.APR MOUSS.EDT VAPO       50 ML</t>
  </si>
  <si>
    <t>JARD.APR MOUSS.EDT VAPO      100 ML</t>
  </si>
  <si>
    <t>JARDIN MR LI EDT VAPO       50 ML</t>
  </si>
  <si>
    <t>JARDIN MR LI EDT VAPO      100 ML</t>
  </si>
  <si>
    <t>JARDIN S.TOIT EDT VAPO       50 ML</t>
  </si>
  <si>
    <t>JARDIN S.TOIT EDT VAPO      100 ML</t>
  </si>
  <si>
    <t>EQUIPAGE EDT VAPO      100 ML</t>
  </si>
  <si>
    <t>TERRE HERMES PARF. RECHARGE  125 ML</t>
  </si>
  <si>
    <t>TERRE HERMES PARF. VAPO       75 ML</t>
  </si>
  <si>
    <t>TERRE HERMES PARF. VAPO      200 ML</t>
  </si>
  <si>
    <t>TERRE D'HERMES EDT RECHARGE  125 ML</t>
  </si>
  <si>
    <t>TERRE D'HERMES EDT VAPO       50 ML</t>
  </si>
  <si>
    <t>TERRE D'HERMES EDT VAPO      100 ML</t>
  </si>
  <si>
    <t>TERRE D'HERMES EDT VAPO      200 ML</t>
  </si>
  <si>
    <t>TDH INTENS.VETIVER RECHARGE  125 ML</t>
  </si>
  <si>
    <t>TDH INTENS.VETIVER EDP        50 ML</t>
  </si>
  <si>
    <t>TDH INTENS.VETIVER EDP       100 ML</t>
  </si>
  <si>
    <t>TERRE D'HERMES AFT LOTION    100 ML</t>
  </si>
  <si>
    <t>TERRE HERMES AF-SH BALM      100 ML</t>
  </si>
  <si>
    <t>TERRE D'HERMES DEO VAPO      150 ML</t>
  </si>
  <si>
    <t>TERRE D'HERMES DEO STICK      75 ML</t>
  </si>
  <si>
    <t>BEL AMI EDT VAPO      100 ML</t>
  </si>
  <si>
    <t>B.AMI VETIVER EDT VAPO      100 ML</t>
  </si>
  <si>
    <t>ROCABAR EDT VAPO      100 ML</t>
  </si>
  <si>
    <t>EAU ORANGE VERTE VP RECH    50 ML</t>
  </si>
  <si>
    <t>CCTRE ORANGE VERTE VAPO       50 ML</t>
  </si>
  <si>
    <t>EAU ORANGE VERTE VAPO      100 ML</t>
  </si>
  <si>
    <t>CCTRE ORANGE VERTE VAPO      100 ML</t>
  </si>
  <si>
    <t>EAU ORANGE VERTE FL.POMPE  200 ML</t>
  </si>
  <si>
    <t>ORANGE VERTE DEO STICK      75 ML</t>
  </si>
  <si>
    <t>EAU D'HERMES EDT VAPO      100 ML</t>
  </si>
  <si>
    <t>E.PAMPLEMOUSSE EDT CCTRE     100 ML</t>
  </si>
  <si>
    <t>EAU RHUBARB.ECARL. VAPO      100 ML</t>
  </si>
  <si>
    <t>EAU GENTIANE BLANC VAPO      100 ML</t>
  </si>
  <si>
    <t>EAU MANDARINE AMBR VAPO      100 ML</t>
  </si>
  <si>
    <t>EAU NARCISSE BLEU VAPO      100 ML</t>
  </si>
  <si>
    <t>EAU PAMPLEMOUSSE VAPO      100 ML</t>
  </si>
  <si>
    <t>EAU DE CITRON NOIR VAPO       50 ML</t>
  </si>
  <si>
    <t>EAU DE CITRON NOIR VAPO      100 ML</t>
  </si>
  <si>
    <t>477: JACADI</t>
  </si>
  <si>
    <t>BEBE EAU DE SOIN S/ALC     100 ML</t>
  </si>
  <si>
    <t>TOUT PETIT EAU DE SOIN S/A   50 ML</t>
  </si>
  <si>
    <t>MADEMOISELL.EAU DE SOIN       50 ML</t>
  </si>
  <si>
    <t>JEUNE HOMME EDT            50 ML</t>
  </si>
  <si>
    <t>497: IKKS</t>
  </si>
  <si>
    <t>IKKS FOR KISS EDT VAPO       50 ML</t>
  </si>
  <si>
    <t>IKKS FOR KISS EDT VAPO      100 ML</t>
  </si>
  <si>
    <t>IKKS BABY EDS VAPO       50 ML</t>
  </si>
  <si>
    <t>IKKS BABY EDS VAPO      100 ML</t>
  </si>
  <si>
    <t>LITTLE WOMAN EDT VAPO       50 ML</t>
  </si>
  <si>
    <t>LITTLE WOMAN EDT VAPO      100 ML</t>
  </si>
  <si>
    <t>YOUNG MAN EDT VAPO       50 ML</t>
  </si>
  <si>
    <t>YOUNG MAN EDT VAPO      100 ML</t>
  </si>
  <si>
    <t>IKKS T.ROCK EDT VAPO       50 ML</t>
  </si>
  <si>
    <t>IKKS T.ROCK EDT VAPO      100 ML</t>
  </si>
  <si>
    <t>499: KENZO</t>
  </si>
  <si>
    <t>KENZO AMOUR EDP VAPO       30 ML</t>
  </si>
  <si>
    <t>KENZO AMOUR EDP FUCHSIA    50 ML</t>
  </si>
  <si>
    <t>KENZO AMOUR EDP FUSCHIA   100 ML</t>
  </si>
  <si>
    <t>CA SENT BEAU EDT VAPO       50 ML</t>
  </si>
  <si>
    <t>L'EAU DE KENZO EDT VAPO       50 ML</t>
  </si>
  <si>
    <t>L'EAU DE KENZO EDT VAPO      100 ML</t>
  </si>
  <si>
    <t>JEU D'AMOUR EDP VAPO       30 ML</t>
  </si>
  <si>
    <t>JEU D'AMOUR EDP VAPO       50 ML</t>
  </si>
  <si>
    <t>PARFUM D'ETE EDP VAPO       75 ML</t>
  </si>
  <si>
    <t>LE M.EST BEAU EDT VAPO       50 ML</t>
  </si>
  <si>
    <t>KENZO WORLD EDP INTENSE    30 ML</t>
  </si>
  <si>
    <t>KENZO WORLD EDP INTENSE    50 ML</t>
  </si>
  <si>
    <t>KENZO WORLD EDP INTENSE    75 ML</t>
  </si>
  <si>
    <t>KENZO WORLD EDP            30 ML</t>
  </si>
  <si>
    <t>KENZO WORLD EDP            50 ML</t>
  </si>
  <si>
    <t>KENZO WORLD EDP            75 ML</t>
  </si>
  <si>
    <t>KENZO WORLD EDT VAPO       50 ML</t>
  </si>
  <si>
    <t>KENZO WORLD EDT VAPO       75 ML</t>
  </si>
  <si>
    <t>KENZO HOMME EDP           100 ML</t>
  </si>
  <si>
    <t>KENZO HOMME EDT VAPO       50 ML</t>
  </si>
  <si>
    <t>KENZO H. TOILETTE VAPO      100 ML</t>
  </si>
  <si>
    <t>JUNGLE ELEPH.EDP VAPO       30 ML</t>
  </si>
  <si>
    <t>JUNGLE ELEPH.EDP VAPO       50 ML</t>
  </si>
  <si>
    <t>JUNGLE ELEPH.EDP VAPO      100 ML</t>
  </si>
  <si>
    <t>JUNGLE HOMME EDT SPRAY     100 ML</t>
  </si>
  <si>
    <t>L'EAU HOMME EDT VAPO       50 ML</t>
  </si>
  <si>
    <t>L'EAU HOMME EDT VAPO      100 ML</t>
  </si>
  <si>
    <t>FLOWER EAU PARFUM VAPO       50 ML</t>
  </si>
  <si>
    <t>FLOWER EAU PARFUM VAPO      100 ML</t>
  </si>
  <si>
    <t>FLOWER EDT VAPO       50 ML</t>
  </si>
  <si>
    <t>FLOWER EDP LAIT           200 ML</t>
  </si>
  <si>
    <t>FLOWER EDP BRUME           100 ML</t>
  </si>
  <si>
    <t>FBK ELIXIR EDP VAPO       30 ML</t>
  </si>
  <si>
    <t>FBK ELIXIR EDP VAPO       50 ML</t>
  </si>
  <si>
    <t>FBK EAU LUMIERE            50 ML</t>
  </si>
  <si>
    <t>FBK EAU LUMIERE           100 ML</t>
  </si>
  <si>
    <t>FBK EAU DE VIE EDP VAPO       30 ML</t>
  </si>
  <si>
    <t>FBK EAU DE VIE EDP VAPO       50 ML</t>
  </si>
  <si>
    <t>FBK EAU DE VIE EDP VAPO      100 ML</t>
  </si>
  <si>
    <t>KENZOPOWER EDT VAPO       60 ML</t>
  </si>
  <si>
    <t>503: KLEIN</t>
  </si>
  <si>
    <t>ETERNITY EDP VAPO       50 ML</t>
  </si>
  <si>
    <t>ETERNITY EDP VAPO      100 ML</t>
  </si>
  <si>
    <t>OBSESSION EDP VAPO      100 ML</t>
  </si>
  <si>
    <t>EUPHORIA EDP VAPO       50 ML</t>
  </si>
  <si>
    <t>EUPHORIA EDP VAPO      100 ML</t>
  </si>
  <si>
    <t>CK WOMEN EDP VAPO       50 ML</t>
  </si>
  <si>
    <t>CK WOMEN EDP VAPO      100 ML</t>
  </si>
  <si>
    <t>CK ONE TOILETTE FL.PPE     50 ML</t>
  </si>
  <si>
    <t>CK ONE TOILETTE FL.PPE    100 ML</t>
  </si>
  <si>
    <t>CK ONE TOILETTE FL.PPE    200 ML</t>
  </si>
  <si>
    <t>CK ONE DEODORANT STICK      75 G</t>
  </si>
  <si>
    <t>CK ONE DEODORANT SPRAY     150 ML</t>
  </si>
  <si>
    <t>CK ALL EDT           200 ML</t>
  </si>
  <si>
    <t>CK BE TOILETTE FL.PPE    100 ML</t>
  </si>
  <si>
    <t>CK BE TOILETTE FL.PPE    200 ML</t>
  </si>
  <si>
    <t>CK BE TOILETTE FL.PPE     50 ML</t>
  </si>
  <si>
    <t>ETERNITY H. EDT VAPO       50 ML</t>
  </si>
  <si>
    <t>ETERNITY H. EDT VAPO      100 ML</t>
  </si>
  <si>
    <t>OBSESSED MAN EDT           125 ML</t>
  </si>
  <si>
    <t>517: LACOSTE</t>
  </si>
  <si>
    <t>EAU LACOSTE BLANC VAPO       50 ML</t>
  </si>
  <si>
    <t>EAU LACOSTE NOIR VAPO       50 ML</t>
  </si>
  <si>
    <t>EAU LACOSTE NOIR VAPO      100 ML</t>
  </si>
  <si>
    <t>EAU LACOSTE JAUNE VAPO      100 ML</t>
  </si>
  <si>
    <t>EAU LACOSTE BLANC VAPO      100 ML</t>
  </si>
  <si>
    <t>EAU LACOSTE MAGNET VAPO      100 ML</t>
  </si>
  <si>
    <t>EAU LACOSTE BLANC VAPO      175 ML</t>
  </si>
  <si>
    <t>LACOSTE LIVE EDT            40 ML</t>
  </si>
  <si>
    <t>LACOSTE LIVE EDT            60 ML</t>
  </si>
  <si>
    <t>LHOMME EDT VAPO       50 ML</t>
  </si>
  <si>
    <t>LHOMME EDT VAPO      100 ML</t>
  </si>
  <si>
    <t>BOOSTER TOILETTE VAPO      125 ML</t>
  </si>
  <si>
    <t>ELLE MAGNETIC EDP            45 ML</t>
  </si>
  <si>
    <t>ELLE MAGNETIC EDP            80 ML</t>
  </si>
  <si>
    <t>ELEGANT WHITE EDT            50 ML</t>
  </si>
  <si>
    <t>P.ELLE ELEGANT EDT            90 ML</t>
  </si>
  <si>
    <t>ELLE SPARKLING EDT            50 ML</t>
  </si>
  <si>
    <t>ELLE SPARKLING EDT            90 ML</t>
  </si>
  <si>
    <t>T.OF PINK TOILETTE VAPO       50 ML</t>
  </si>
  <si>
    <t>T.OF PINK TOILETTE VAPO       90 ML</t>
  </si>
  <si>
    <t>533: LANCOME</t>
  </si>
  <si>
    <t>HYPNOSE EAU PARFUM VAPO       50 ML</t>
  </si>
  <si>
    <t>HYPNOSE EAU PARFUM VAPO       75 ML</t>
  </si>
  <si>
    <t>MIRACLE EAU PARFUM VAPO       50 ML</t>
  </si>
  <si>
    <t>MIRACLE EAU PARFUM VAPO      100 ML</t>
  </si>
  <si>
    <t>MAGIE TOILETTE VAPO       75 ML</t>
  </si>
  <si>
    <t>O LANCOME EDT VAPO       75 ML</t>
  </si>
  <si>
    <t>O LANCOME EDT VAPO      125 ML</t>
  </si>
  <si>
    <t>LA VIE E.BELLE EDP ABSOLU     40 ML</t>
  </si>
  <si>
    <t>L.VIE E.BELLE EDP VAPO       30 ML</t>
  </si>
  <si>
    <t>L.VIE E.BELLE EDP VAPO       50 ML</t>
  </si>
  <si>
    <t>L.VIE E.BELLE EDP VAPO       75 ML</t>
  </si>
  <si>
    <t>L.VIE E.BELLE EDP VAPO      100 ML</t>
  </si>
  <si>
    <t>LVEB EN ROSE EDT            50 ML</t>
  </si>
  <si>
    <t>LVEB EN ROSE EDT           100 ML</t>
  </si>
  <si>
    <t>LVEB LAIT D.PARFUM NUTRITIF  200 ML</t>
  </si>
  <si>
    <t>LVEB ECLAT EDP            30 ML</t>
  </si>
  <si>
    <t>LVEB ECLAT EDP            50 ML</t>
  </si>
  <si>
    <t>LVEB ECLAT EDP            75 ML</t>
  </si>
  <si>
    <t>LVEB ECLAT PARFUM EDT        50 ML</t>
  </si>
  <si>
    <t>LVEB ECLAT PARFUM EDT       100 ML</t>
  </si>
  <si>
    <t>TRESOR IN LOVE EDP VAPO       50 ML</t>
  </si>
  <si>
    <t>TRESOR IN LOVE EDP VAPO       75 ML</t>
  </si>
  <si>
    <t>TRESOR MIDNIGH.EDP VAPO       50 ML</t>
  </si>
  <si>
    <t>TRESOR MIDNIGH.EDP VAPO       75 ML</t>
  </si>
  <si>
    <t>NUIT TRESOR EDP VAPO       30 ML</t>
  </si>
  <si>
    <t>NUIT TRESOR EDP VAPO       50 ML</t>
  </si>
  <si>
    <t>NUIT TRESOR EDP VAPO       75 ML</t>
  </si>
  <si>
    <t>NUIT TRESOR EDP VAPO      100 ML</t>
  </si>
  <si>
    <t>NUIT TRESOR LAIT           200 ML</t>
  </si>
  <si>
    <t>TRESOR FOLIE EDP VAPO       30 ML</t>
  </si>
  <si>
    <t>TRESOR FOLIE EDP VAPO       50 ML</t>
  </si>
  <si>
    <t>TRESOR FOLIE EDP VAPO       75 ML</t>
  </si>
  <si>
    <t>LNT DIAMANT BLANC EDP        50 ML</t>
  </si>
  <si>
    <t>LNT DIAMANT BLANC EDP        75 ML</t>
  </si>
  <si>
    <t>O DE L'ORANGERIE VAPO       75 ML</t>
  </si>
  <si>
    <t>O DE L'ORANGERIE VAPO      125 ML</t>
  </si>
  <si>
    <t>O D'AZUR TOILETTE VAPO       75 ML</t>
  </si>
  <si>
    <t>TRESOR EAU PARFUM VAPO       30 ML</t>
  </si>
  <si>
    <t>TRESOR EAU PARFUM VAPO       50 ML</t>
  </si>
  <si>
    <t>TRESOR EAU PARFUM VAPO      100 ML</t>
  </si>
  <si>
    <t>TRESOR LAIT CORPS FLACON    200 ML</t>
  </si>
  <si>
    <t>POEME EAU PARFUM VAPO       50 ML</t>
  </si>
  <si>
    <t>POEME EAU PARFUM VAPO      100 ML</t>
  </si>
  <si>
    <t>HYPNOSE H.TOILETTE VAPO       50 ML</t>
  </si>
  <si>
    <t>HYPNOSE H.TOILETTE VAPO       75 ML</t>
  </si>
  <si>
    <t>DOUCEUR GALATEIS FL POMPE  200 ML</t>
  </si>
  <si>
    <t>DOUCEUR GALATEIS FL POMPE  400 ML</t>
  </si>
  <si>
    <t>GALATEE CONFORT FL POMPE  200 ML</t>
  </si>
  <si>
    <t>GALATEE CONFORT FL POMPE  400 ML</t>
  </si>
  <si>
    <t>EAU MICELLAIRE DOUCEUR   200 ML</t>
  </si>
  <si>
    <t>EAU MICELLAIRE DOUCEUR   400 ML</t>
  </si>
  <si>
    <t>EAU MICELLAIRE CONFORT   200 ML</t>
  </si>
  <si>
    <t>PURE ECLAT MOUSSE FL/POMPE  200 ML</t>
  </si>
  <si>
    <t>PUR RITUEL ECLAT GEL       125 ML</t>
  </si>
  <si>
    <t>MIEL EN MOUSSE FL PPE    200 ML</t>
  </si>
  <si>
    <t>BI-FACIL FLACON    125 ML</t>
  </si>
  <si>
    <t>TONIQUE DOUCEUR FLACON    200 ML</t>
  </si>
  <si>
    <t>TONIQUE DOUCEUR FLACON    400 ML</t>
  </si>
  <si>
    <t>ECLAT TONIQUE FLACON    400 ML</t>
  </si>
  <si>
    <t>SUCRE EXFOLIANT CONFORT   100 ML</t>
  </si>
  <si>
    <t>NUTRIX TUBE      125 ML</t>
  </si>
  <si>
    <t>HYDRAZEN NEUROCALM PN  POT    50 ML</t>
  </si>
  <si>
    <t>HYDRAZEN NEUROCALM PS   POT   50 ML</t>
  </si>
  <si>
    <t>HYDRAZEN NC GEL EXTREME    50 ML</t>
  </si>
  <si>
    <t>HYDRAZEN NC SPF15 CREAM      50 ML</t>
  </si>
  <si>
    <t>HYDRAZEN NIGHT POT        50 ML</t>
  </si>
  <si>
    <t>HYDRA ZEN MASQUE GELEE     100 ML</t>
  </si>
  <si>
    <t>CONFORT ROSE MASK FROSTED    50 ML</t>
  </si>
  <si>
    <t>RENERGIE ULTRA CRM FL PPE     50 ML</t>
  </si>
  <si>
    <t>RENERGIE M-LIFT FOURREAU   30 ML</t>
  </si>
  <si>
    <t>RENERGIE RED CREAM POT        50 ML</t>
  </si>
  <si>
    <t>REN.MULTILIFT CRME LEGERE     50 ML</t>
  </si>
  <si>
    <t>REN.MULTILIFT CRME PN         50 ML</t>
  </si>
  <si>
    <t>REN.MULTILIFT CRME RICHE      50 ML</t>
  </si>
  <si>
    <t>GENIFIQUE CRM NUIT POT        50 ML</t>
  </si>
  <si>
    <t>VISIONNAIR.GEL OIL NUIT       50 ML</t>
  </si>
  <si>
    <t>RENERGIE MULTILIFT NUIT       50 ML</t>
  </si>
  <si>
    <t>RENERGIE M-GLOW CR YEUX       15 ML</t>
  </si>
  <si>
    <t>REN.MULTILIFT YEUX POT        15 ML</t>
  </si>
  <si>
    <t>RENERGIE YEUX POT        15 ML</t>
  </si>
  <si>
    <t>REN.M-LIFT REVIVA PLASMA     50 ML</t>
  </si>
  <si>
    <t>RML ULTRA FLUIDE A-AGE TACHE 50ML</t>
  </si>
  <si>
    <t>ADV.GENIFIQUE EYE CARE       15 ML</t>
  </si>
  <si>
    <t>VISIONNAIRE YEUX FL PPE     15 ML</t>
  </si>
  <si>
    <t>VISIONNAIRE JOUR SPF20      50 ML</t>
  </si>
  <si>
    <t>VISIONNAIRE CCTRE FOURREAUTE 30 ML</t>
  </si>
  <si>
    <t>VISIONNAIRE CCTRE FOURREAUTE 50 ML</t>
  </si>
  <si>
    <t>VISIONNAIRE PEEL CRESCENDO  30 ML</t>
  </si>
  <si>
    <t>REN.M-LIFT MASQUE ULTRA FIRM 75 ML</t>
  </si>
  <si>
    <t>NUTRIX ROYAL BODY POT       200 ML</t>
  </si>
  <si>
    <t>DEODORANT LA ROSE            50 ML</t>
  </si>
  <si>
    <t>BOCAGE DEOD. CREME TUBE       50 ML</t>
  </si>
  <si>
    <t>BOCAGE DEODORANT BILLE      50 ML</t>
  </si>
  <si>
    <t>T.IDOLE U-W CAMOUF 04 BEIGE NATURE</t>
  </si>
  <si>
    <t>T.IDOLE U-W CAMOUF 35 BEIGE DORE</t>
  </si>
  <si>
    <t>TT IDOLE ULTR.CPCT 02 LYS ROSE</t>
  </si>
  <si>
    <t>TT IDOLE ULTR.CPCT 03 BGE DIAPHANE</t>
  </si>
  <si>
    <t>TEINT MIRACLE 010 BG PORCELAIN</t>
  </si>
  <si>
    <t>TEINT MIRACLE 01 BG ALBATRE</t>
  </si>
  <si>
    <t>TEINT MIRACLE 055 BEIGE IDEA</t>
  </si>
  <si>
    <t>T.I U-WEAR NUDE 03 BGE DIAPHANE</t>
  </si>
  <si>
    <t>T.I U-WEAR NUDE 04 BGE NATURE</t>
  </si>
  <si>
    <t>TT IDOLE U-WEAR 005 BEIGE IVOIRE</t>
  </si>
  <si>
    <t>TT IDOLE U-WEAR 025 BEIGE LIN</t>
  </si>
  <si>
    <t>TT IDOLE U-WEAR 01 BEIGE ALBATRE</t>
  </si>
  <si>
    <t>TT IDOLE U-WEAR 02 LYS ROSE</t>
  </si>
  <si>
    <t>TT IDOLE U-WEAR 03 BGE DIAPHANE</t>
  </si>
  <si>
    <t>TT IDOLE U-WEAR 035 BEIGE DORE</t>
  </si>
  <si>
    <t>TT IDOLE U-WEAR 04 BEIGE NATURE</t>
  </si>
  <si>
    <t>TT IDOLE U-WEAR 045 SABLE BEIGE</t>
  </si>
  <si>
    <t>TT IDOLE U-WEAR 05 BGE NOISETTE</t>
  </si>
  <si>
    <t>TT IDOLE U-WEAR 055 BEIGE IDEAL</t>
  </si>
  <si>
    <t>TT IDOLE U-WEAR ST 02 LYS ROSE</t>
  </si>
  <si>
    <t>LOOSE SETTING PWDR TRANSLUCENT</t>
  </si>
  <si>
    <t>LOOSE SETTING PWDR DARK SHADE</t>
  </si>
  <si>
    <t>BELLE DE TEINT 05 BELLE NOISETT</t>
  </si>
  <si>
    <t>MONS. BIG MARKER 01 BLACK</t>
  </si>
  <si>
    <t>GRANDIOSE LINER 01 NOIR MIRIFIQU</t>
  </si>
  <si>
    <t>CRAYON KHOL 022</t>
  </si>
  <si>
    <t>CRAYON KHOL WATERP 01</t>
  </si>
  <si>
    <t>CRAYON KHOL WATERP 02 CHATAIG.BRUN</t>
  </si>
  <si>
    <t>KHOL HYPNOSE WP 01</t>
  </si>
  <si>
    <t>BROW POWDER PENCIL 02 DARK BLONDE</t>
  </si>
  <si>
    <t>BROW POWDER PENCIL 07 CHOCOLATE</t>
  </si>
  <si>
    <t>BROW DEFINE PENCIL 11 MEDIUM BROWN</t>
  </si>
  <si>
    <t>CRAYON KHOL 17 GRIS-BLEU</t>
  </si>
  <si>
    <t>CRAYON KHOL 28 BRUN</t>
  </si>
  <si>
    <t>MONS.BIG MASCARA 01 BLACK</t>
  </si>
  <si>
    <t>MONS.BIG MASCARA 01 BLACK      WP</t>
  </si>
  <si>
    <t>SOURCILS STYLER 02 CHATAIN</t>
  </si>
  <si>
    <t>CILS BOOSTER XL</t>
  </si>
  <si>
    <t>HYPNOSE MASCARA 01</t>
  </si>
  <si>
    <t>HYPNOSE MASCARA 02</t>
  </si>
  <si>
    <t>HYPNOSE MASCARA 011 EXTRA BLACK</t>
  </si>
  <si>
    <t>HYPNOSE MASCARA WP BLACK</t>
  </si>
  <si>
    <t>DEFINICILS 01 NOIR INFINI</t>
  </si>
  <si>
    <t>HYPNOSE DOLL EYES 01 NOIR</t>
  </si>
  <si>
    <t>HYPNOSE DOLL EYES 11 NOIR INTENSE</t>
  </si>
  <si>
    <t>HYPNOSE DRAMA 01</t>
  </si>
  <si>
    <t>HYPNOSE DRAMA WP 01</t>
  </si>
  <si>
    <t>HYPNOS.VOL.PORTER 01</t>
  </si>
  <si>
    <t>GRANDIOSE MASCARA 01 NOIR MIRIFIQU</t>
  </si>
  <si>
    <t>GRANDIOSE EXTREME 01 NOIR EXTREME</t>
  </si>
  <si>
    <t>540: LANVIN</t>
  </si>
  <si>
    <t>ARPEGE EAU PARFUM VAPO      100 ML</t>
  </si>
  <si>
    <t>ECLAT ARPEGE EDP VAPO      100 ML</t>
  </si>
  <si>
    <t>JEANNE LANVIN EDP VAPO       50 ML</t>
  </si>
  <si>
    <t>JEANNE LANVIN EDP VAPO      100 ML</t>
  </si>
  <si>
    <t>M.PRINCESS EDP VAPO       60 ML</t>
  </si>
  <si>
    <t>M.PRINCESS EDP VAPO       90 ML</t>
  </si>
  <si>
    <t>M.PRINCESS EAU SENSUELLE  60 ML</t>
  </si>
  <si>
    <t>M.PRINCESS EAU SENSUELLE  90 ML</t>
  </si>
  <si>
    <t>545: LAPIDUS</t>
  </si>
  <si>
    <t>LAPIDUS HOMME EDT VAPO      100 ML</t>
  </si>
  <si>
    <t>547: LAROCHE</t>
  </si>
  <si>
    <t>FIDJI EAU PARFUM VAPO       50 ML</t>
  </si>
  <si>
    <t>FIDJI TOILETTE VAPO      100 ML</t>
  </si>
  <si>
    <t>DR.NOIR TOILETTE VAPO      100 ML</t>
  </si>
  <si>
    <t>560: LAUDER</t>
  </si>
  <si>
    <t>ANR SYNCHRONIS.II COMPLEXE   50 ML</t>
  </si>
  <si>
    <t>BEAUTIFUL EDP SPRAY      75 ML</t>
  </si>
  <si>
    <t>PRIVATE EDP SPRAY      50 ML</t>
  </si>
  <si>
    <t>PLEASURES EDP SPRAY      50 ML</t>
  </si>
  <si>
    <t>PLEASURES EDP SPRAY     100 ML</t>
  </si>
  <si>
    <t>PLEASURES H. EDT SPRAY     100 ML</t>
  </si>
  <si>
    <t>INTUITION EDP SPRAY      50 ML</t>
  </si>
  <si>
    <t>CINNABAR EDP SPRAY      50 ML</t>
  </si>
  <si>
    <t>KNOWING EAU PARFUM SPRAY      30 ML</t>
  </si>
  <si>
    <t>KNOWING EAU PARFUM SPRAY      75 ML</t>
  </si>
  <si>
    <t>625: MIYAKE</t>
  </si>
  <si>
    <t>ISSEY EAU PARFUM VAPO       50 ML</t>
  </si>
  <si>
    <t>ISSEY EAU PARFUM VAPO CPLET 75 ML</t>
  </si>
  <si>
    <t>ISSEY EAU PARFUM RECH VAPO  75 ML</t>
  </si>
  <si>
    <t>ISSEY EAU TOILETTE VAPO       50 ML</t>
  </si>
  <si>
    <t>ISSEY EAU TOILETTE VAPO      100 ML</t>
  </si>
  <si>
    <t>EAU ISSEY PURE EDP            30 ML</t>
  </si>
  <si>
    <t>EAU ISSEY PURE EDP            50 ML</t>
  </si>
  <si>
    <t>EI PURE NECTAR EDP            30 ML</t>
  </si>
  <si>
    <t>EI PURE NECTAR EDP            50 ML</t>
  </si>
  <si>
    <t>EI PURE NECTAR EDP            90 ML</t>
  </si>
  <si>
    <t>ISSEY H. TOILETTE VAPO       75 ML</t>
  </si>
  <si>
    <t>ISSEY H. TOILETTE VAPO      125 ML</t>
  </si>
  <si>
    <t>ISSEY H.EAU MAJEUR EDT   VAPO 50 ML</t>
  </si>
  <si>
    <t>ISSEY H.EAU MAJEUR EDT SLEEVE100 ML</t>
  </si>
  <si>
    <t>638: MONT BLANC</t>
  </si>
  <si>
    <t>EXPLORER EDP VAPO       60 ML</t>
  </si>
  <si>
    <t>EXPLORER EDP VAPO      100 ML</t>
  </si>
  <si>
    <t>LEGEND NIGHT EDP            50 ML</t>
  </si>
  <si>
    <t>LEGEND NIGHT EDP           100 ML</t>
  </si>
  <si>
    <t>LEGEND TOILETTE VAPO       50 ML</t>
  </si>
  <si>
    <t>LEGEND TOILETTE VAPO      100 ML</t>
  </si>
  <si>
    <t>L.SPIRIT TOILETTE VAPO       50 ML</t>
  </si>
  <si>
    <t>L.SPIRIT TOILETTE VAPO      100 ML</t>
  </si>
  <si>
    <t>EMBLEM EDT VAPO       60 ML</t>
  </si>
  <si>
    <t>EMBLEM EDT VAPO      100 ML</t>
  </si>
  <si>
    <t>640: MONTANA</t>
  </si>
  <si>
    <t>653: MORI HANAE</t>
  </si>
  <si>
    <t>BUTTERFLY EDP VAPO       30 ML</t>
  </si>
  <si>
    <t>BUTTERFLY EDP VAPO       50 ML</t>
  </si>
  <si>
    <t>BUTTERFLY EDP VAPO      100 ML</t>
  </si>
  <si>
    <t>BUTTERFLY EDT VAPO       50 ML</t>
  </si>
  <si>
    <t>BUTTERFLY EDT VAPO      100 ML</t>
  </si>
  <si>
    <t>HANAE EDP VAPO       50 ML</t>
  </si>
  <si>
    <t>HANAE EDP VAPO      100 ML</t>
  </si>
  <si>
    <t>HM EDP VAPO       50 ML</t>
  </si>
  <si>
    <t>HM EDP VAPO      100 ML</t>
  </si>
  <si>
    <t>HM H.EDT VAPO       50 ML</t>
  </si>
  <si>
    <t>HM EDT VAPO      100 ML</t>
  </si>
  <si>
    <t>HIM EDP VAPO       50 ML</t>
  </si>
  <si>
    <t>HIM EDP VAPO      100 ML</t>
  </si>
  <si>
    <t>HIM EDT VAPO       50 ML</t>
  </si>
  <si>
    <t>HIM EDT VAPO      100 ML</t>
  </si>
  <si>
    <t>657: MUGLER</t>
  </si>
  <si>
    <t>ANGEL EAU PARFUM SPRAY REMPL25 ML</t>
  </si>
  <si>
    <t>ANGEL EAU PARFUM SPRAY      25 ML</t>
  </si>
  <si>
    <t>ANGEL EAU PARFUM VAPO RESS. 50 ML</t>
  </si>
  <si>
    <t>ANGEL EAU PARFUM ECO RECH  100 ML</t>
  </si>
  <si>
    <t>ANGEL EAU PARFUM VAPO RESS.100 ML</t>
  </si>
  <si>
    <t>ANGEL MUSE EDP VAPO RESS. 30 ML</t>
  </si>
  <si>
    <t>ANGEL MUSE EDP VAPO RESS. 50 ML</t>
  </si>
  <si>
    <t>ANGEL MUSE EDP ECO RECHAR100 ML</t>
  </si>
  <si>
    <t>ANGEL MUSE EDP VAPO RESS.100 ML</t>
  </si>
  <si>
    <t>ANGEL MUSE EDT RESS.      50 ML</t>
  </si>
  <si>
    <t>ANGEL LAIT CORPS           200 ML</t>
  </si>
  <si>
    <t>ANGEL CREME PARFUM           200 ML</t>
  </si>
  <si>
    <t>ANGEL GEL DOUCHE       200 ML</t>
  </si>
  <si>
    <t>ANGEL DEO PARFUM           100 ML</t>
  </si>
  <si>
    <t>ANGEL BRUME PARFUM            30 ML</t>
  </si>
  <si>
    <t>INNOCENT EDP VAPO VERRE 75 ML</t>
  </si>
  <si>
    <t>ALIEN FLORA FUTURA EDT NR     30 ML</t>
  </si>
  <si>
    <t>ALIEN FLORA FUTURA EDT NR     60 ML</t>
  </si>
  <si>
    <t>ALIEN EAU PARFUM VP RESSOURC30 ML</t>
  </si>
  <si>
    <t>ALIEN EAU PARFUM VAPO       30 ML</t>
  </si>
  <si>
    <t>ALIEN EAU PARFUM VP RESSOURC60 ML</t>
  </si>
  <si>
    <t>ALIEN EAU PARFUM ECO RECH  100 ML</t>
  </si>
  <si>
    <t>ALIEN EAU PARFUM VAPO RESS. 90 ML</t>
  </si>
  <si>
    <t>ALIEN EAU TOILETTE VAPO       30 ML</t>
  </si>
  <si>
    <t>ALIEN EAU TOILETTE VAPO       60 ML</t>
  </si>
  <si>
    <t>ALIEN CREME CORPS SUBLIMATR.200 ML</t>
  </si>
  <si>
    <t>ALIEN LAIT CORPS SUBLIMAT. 200 ML</t>
  </si>
  <si>
    <t>ALIEN LAIT DOUCHE HYDRATANT 200 ML</t>
  </si>
  <si>
    <t>ALIEN DEO D ECLAT SPRAY     100 ML</t>
  </si>
  <si>
    <t>AURA EAU PARFUM FL RECH   100 ML</t>
  </si>
  <si>
    <t>AURA EAU PARFUM VAPO RESS. 30 ML</t>
  </si>
  <si>
    <t>AURA EAU PARFUM VAPO RESS. 50 ML</t>
  </si>
  <si>
    <t>AURA EAU PARFUM VAPO RESS. 90 ML</t>
  </si>
  <si>
    <t>AURA EAU TOILETTE VAPO NR    30 ML</t>
  </si>
  <si>
    <t>AURA EAU TOILETTE VAPO NR    50 ML</t>
  </si>
  <si>
    <t>AURA LAIT CORPS           200 ML</t>
  </si>
  <si>
    <t>AURA LAIT DOUCHE           200 ML</t>
  </si>
  <si>
    <t>MUGLER COLOGNE SPLASH    300 ML</t>
  </si>
  <si>
    <t>A MEN EDT ECO-REF   100 ML</t>
  </si>
  <si>
    <t>A MEN EDT GOMME VAPO RECH  50 ML</t>
  </si>
  <si>
    <t>A MEN EDT GOMME VAPO RECH 100 ML</t>
  </si>
  <si>
    <t>A MEN EAU TOILETTE RECH VAPO 100 ML</t>
  </si>
  <si>
    <t>ALIEN MAN EDT VAPO RESS. 50 ML</t>
  </si>
  <si>
    <t>ALIEN MAN EDT VAPO RESS.100 ML</t>
  </si>
  <si>
    <t>ALIEN MAN EDT FL RECHARG100 ML</t>
  </si>
  <si>
    <t>697: PAYOT</t>
  </si>
  <si>
    <t>HLE FONDANTE DEMAQ FLACON    200 ML</t>
  </si>
  <si>
    <t>LAIT MICELL.DEMAQ FLACON    200 ML</t>
  </si>
  <si>
    <t>EAU MICELL.EXPRESS FL/PPE    200 ML</t>
  </si>
  <si>
    <t>MSSE MICELL.NETTOY           150 ML</t>
  </si>
  <si>
    <t>DEMQ.INSTANTANE YX FLACON    125 ML</t>
  </si>
  <si>
    <t>LOT.TONIQUE REVEIL FL/POMPE  200 ML</t>
  </si>
  <si>
    <t>GELEE GOMM.DOUCEUR TUBE       50 ML</t>
  </si>
  <si>
    <t>GOMMAGE DOUCEUR FRAMBOISE  50 ML</t>
  </si>
  <si>
    <t>MASQUE D TOX TUBE       50 ML</t>
  </si>
  <si>
    <t>NUTRICIA CR CONFOR POT        50 ML</t>
  </si>
  <si>
    <t>HYDRA24+ CR GLACEE POT        50 ML</t>
  </si>
  <si>
    <t>HYDRA24+ GEL-CREME SORBET     50 ML</t>
  </si>
  <si>
    <t>HYDRA24+ CONCENTRE D EAU      30 ML</t>
  </si>
  <si>
    <t>CREME NUAGE POT        50 ML</t>
  </si>
  <si>
    <t>CREME CACHEMIRE POT        50 ML</t>
  </si>
  <si>
    <t>HYDRA24+ ESSENCE BOUTEILLE 125 ML</t>
  </si>
  <si>
    <t>HYDRA24+ REGARD GLACON R-ON15 ML</t>
  </si>
  <si>
    <t>HYDRA24+ LEVRES STICK      4 GR</t>
  </si>
  <si>
    <t>HYDRA24+ BME/MASQU TUBE       50 ML</t>
  </si>
  <si>
    <t>MY PAYOT JOUR POT        50 ML</t>
  </si>
  <si>
    <t>MY PAYOT GELEE POT        50 ML</t>
  </si>
  <si>
    <t>MY PAYOT BB CREME LIGHT      50 ML</t>
  </si>
  <si>
    <t>MY PAYOT BB CREME MEDIUM     50 ML</t>
  </si>
  <si>
    <t>MY PAYOT NUIT POT        50 ML</t>
  </si>
  <si>
    <t>MY PAYOT SLEEPING MASQUE     50 ML</t>
  </si>
  <si>
    <t>MY PAYOT CCTRE ECL            30 ML</t>
  </si>
  <si>
    <t>MY PAYOT REGARD ROLL-ON    15 ML</t>
  </si>
  <si>
    <t>MY PAY.BRUME ECLAT           125 ML</t>
  </si>
  <si>
    <t>CREM.N2 EAU LACTEE MICELLAIRE400 ML</t>
  </si>
  <si>
    <t>CREME NO 2 TUBE       30 ML</t>
  </si>
  <si>
    <t>PATE GRISE POT        15 ML</t>
  </si>
  <si>
    <t>STICK COUVRANT PATE GRISE</t>
  </si>
  <si>
    <t>CONCENTRE A-IMPERF PATE GRISE 30 ML</t>
  </si>
  <si>
    <t>SPECIALE 5 GEL TUBE       15 ML</t>
  </si>
  <si>
    <t>GELEE NETTOYANTE PATE GRISE200 ML</t>
  </si>
  <si>
    <t>EAU PURIFIANTE FLACON    200 ML</t>
  </si>
  <si>
    <t>EXPERT POINTS NOIR TUBE       30 ML</t>
  </si>
  <si>
    <t>MASQUE CHARBON TUBE       50 ML</t>
  </si>
  <si>
    <t>BLUE TECHNI LISS JOUR       50 ML</t>
  </si>
  <si>
    <t>BLUE TECHNI LISS NUIT       50 ML</t>
  </si>
  <si>
    <t>BLUE TECHNI LISS REGARD     15 ML</t>
  </si>
  <si>
    <t>BLUE TECHNI LISS CCTRE      30 ML</t>
  </si>
  <si>
    <t>SUPREME JEUN.JOUR POT        50 ML</t>
  </si>
  <si>
    <t>SUPREME JEUN.NUIT POT        50 ML</t>
  </si>
  <si>
    <t>SUPREME JEUN.REGAR POT        15 ML</t>
  </si>
  <si>
    <t>ELIXIR CREME CORPS SUBLIME   200 ML</t>
  </si>
  <si>
    <t>ELIXIR HUILE CORPS FLACON    100 ML</t>
  </si>
  <si>
    <t>ELIXIR BRUME HYDRA BRONZANTE 125 ML</t>
  </si>
  <si>
    <t>SUNNY CR SAVOUREUS SPF50      50 ML</t>
  </si>
  <si>
    <t>SUNNY MAGIC MOUSSE A BRONZER 200 ML</t>
  </si>
  <si>
    <t>SUNNY CREME DIVINE SPF50     150 ML</t>
  </si>
  <si>
    <t>SUNNY BRUME LACTEE SPF30     100 ML</t>
  </si>
  <si>
    <t>SUNNY BRUME LACTEE SPF30     150 ML</t>
  </si>
  <si>
    <t>SUNNY HUILE D.REVE SPF15     100 ML</t>
  </si>
  <si>
    <t>SUNNY REFRESHING GELEE COCO200 ML</t>
  </si>
  <si>
    <t>HYDRA24 CORPS FL PPE    400 ML</t>
  </si>
  <si>
    <t>GOMMAGE AMANDE TUBE      200 ML</t>
  </si>
  <si>
    <t>EAU SOIN RELAXANTE FL/POMPE  100 ML</t>
  </si>
  <si>
    <t>HUILE DOUCHE RELAXANTE 400 ML</t>
  </si>
  <si>
    <t>DEODORANT U-DOUC. ROLL-ON    75 ML</t>
  </si>
  <si>
    <t>OPTIM.SOIN APAISAN TUBE       50 ML</t>
  </si>
  <si>
    <t>OPTIM.SOIN TOTAL A-AGE      50 ML</t>
  </si>
  <si>
    <t>OPTIM.INT.ANT-SOIF            50 ML</t>
  </si>
  <si>
    <t>OPTIM.GEL DESINCR. CHARBON   150 ML</t>
  </si>
  <si>
    <t>OPTIM.GEL INTEGRAL TUBE      200 ML</t>
  </si>
  <si>
    <t>OPTIMAL DEO 24H ROLL ON    75 ML</t>
  </si>
  <si>
    <t>OPTIM.RASAG.PRECIS AEROSOL   100 ML</t>
  </si>
  <si>
    <t>708: P. PICASSO</t>
  </si>
  <si>
    <t>P. PICASSO EDP VAPO      100 ML</t>
  </si>
  <si>
    <t>P. PICASSO EDT VAPO      100 ML</t>
  </si>
  <si>
    <t>730: PRADA</t>
  </si>
  <si>
    <t>PRADA IRIS EDP SPRAY      50 ML</t>
  </si>
  <si>
    <t>PRADA IRIS EDP SPRAY     100 ML</t>
  </si>
  <si>
    <t>PRADA IRIS EDP SPRAY     200 ML</t>
  </si>
  <si>
    <t>FLEUR ORANGER EDP VAPO      100 ML</t>
  </si>
  <si>
    <t>PRADA AMBER EDP VAPO       50 ML</t>
  </si>
  <si>
    <t>PRADA CANDY EDP VAPO       80 ML</t>
  </si>
  <si>
    <t>LA FEMME PRADA EDP VAPO       50 ML</t>
  </si>
  <si>
    <t>LA FEMME PRADA EDP VAPO      100 ML</t>
  </si>
  <si>
    <t>LA FEMME PRADA INT EDP VAPO   50 ML</t>
  </si>
  <si>
    <t>LA FEMME PRADA INT EDP VAPO  100 ML</t>
  </si>
  <si>
    <t>FEMME PRADA L EAU EDT        50 ML</t>
  </si>
  <si>
    <t>L.ROSSA EAU SPORT VAPO       75 ML</t>
  </si>
  <si>
    <t>L.ROSSA EAU SPORT VAPO      125 ML</t>
  </si>
  <si>
    <t>LHOMME PRADA EDT VAPO       50 ML</t>
  </si>
  <si>
    <t>LHOMME PRADA EDT VAPO      100 ML</t>
  </si>
  <si>
    <t>738: RABANNE</t>
  </si>
  <si>
    <t>LADY MILLION EDP VAPO       30 ML</t>
  </si>
  <si>
    <t>LADY MILLION EDP VAPO       50 ML</t>
  </si>
  <si>
    <t>LADY MILLION EDP VAPO       80 ML</t>
  </si>
  <si>
    <t>LADY M LUCKY EDP VAPO       50 ML</t>
  </si>
  <si>
    <t>LADY M LUCKY EDP VAPO       80 ML</t>
  </si>
  <si>
    <t>LADY MILLION LOT.           200 ML</t>
  </si>
  <si>
    <t>LADY MILLION DEO VAPO      150 ML</t>
  </si>
  <si>
    <t>CALANDRE EDT VAPO      100 ML</t>
  </si>
  <si>
    <t>PURE XS F.HER EDP            30 ML</t>
  </si>
  <si>
    <t>PURE XS F.HER EDP            50 ML</t>
  </si>
  <si>
    <t>PURE XS F.HER EDP            80 ML</t>
  </si>
  <si>
    <t>PURE XS F.HER BODY LOTION    200 ML</t>
  </si>
  <si>
    <t>PURE XS F.HER BODY SHOWER    200 ML</t>
  </si>
  <si>
    <t>PURE XS F.HER DEO SPRAY     150 ML</t>
  </si>
  <si>
    <t>BLACK XS ELLE EDP VAPO       30 ML</t>
  </si>
  <si>
    <t>BLACK XS ELLE EDP VAPO       50 ML</t>
  </si>
  <si>
    <t>BLACK XS ELLE EDP VAPO       80 ML</t>
  </si>
  <si>
    <t>ULTRAVIOLET  EDP VAPO       50 ML</t>
  </si>
  <si>
    <t>ULTRAVIOLET  EDP VAPO       80 ML</t>
  </si>
  <si>
    <t>OLYMPEA EDP VAPO       50 ML</t>
  </si>
  <si>
    <t>OLYMPEA EDP VAPO       80 ML</t>
  </si>
  <si>
    <t>OLYMPEA INTENS.EDP            50 ML</t>
  </si>
  <si>
    <t>OLYMPEA INTENS.EDP            80 ML</t>
  </si>
  <si>
    <t>OLYMPEA SHOWER GEL           200 ML</t>
  </si>
  <si>
    <t>OLYMPEA DEODORANT SPRAY     150 ML</t>
  </si>
  <si>
    <t>OLYMPEA LEGEND EDP VAPO       30 ML</t>
  </si>
  <si>
    <t>OLYMPEA LEGEND EDP VAPO       50 ML</t>
  </si>
  <si>
    <t>OLYMPEA LEGEND EDP VAPO       80 ML</t>
  </si>
  <si>
    <t>RABANNE HOMM.EDT VAPO       50 ML</t>
  </si>
  <si>
    <t>RABANNE HOMM.EDT VAPO      100 ML</t>
  </si>
  <si>
    <t>1MILLION LUCKY EDT VAPO       50 ML</t>
  </si>
  <si>
    <t>1MILLION LUCKY EDT VAPO     100 ML</t>
  </si>
  <si>
    <t>1 MILLION EDT VAPO       50 ML</t>
  </si>
  <si>
    <t>1 MILLION EDT VAPO      100 ML</t>
  </si>
  <si>
    <t>1 MILLION EDT VAPO      200 ML</t>
  </si>
  <si>
    <t>1 MILLION AP-RASAG LOTION    100 ML</t>
  </si>
  <si>
    <t>1 MILLION AP-RASAG BAUME     75 ML</t>
  </si>
  <si>
    <t>1 MILLION GEL DCHE           150 ML</t>
  </si>
  <si>
    <t>1 MILLION DEO STICK      75 ML</t>
  </si>
  <si>
    <t>1 MILLION DEO VAPO      150 ML</t>
  </si>
  <si>
    <t>INVICTUS EDT VAPO       50 ML</t>
  </si>
  <si>
    <t>INVICTUS EDT VAPO      100 ML</t>
  </si>
  <si>
    <t>INVICTUS EDT INTENSE    50 ML</t>
  </si>
  <si>
    <t>INVICTUS EDT INTENSE   100 ML</t>
  </si>
  <si>
    <t>INVICTUS LOTION APR-RASAGE100 ML</t>
  </si>
  <si>
    <t>INVICTUS GEL AP-R           100 ML</t>
  </si>
  <si>
    <t>INVICTUS GEL DCHE           150 ML</t>
  </si>
  <si>
    <t>INVICTUS DEODORANT VAPO      150 ML</t>
  </si>
  <si>
    <t>INVICTUS DEODORANT STICK      75 ML</t>
  </si>
  <si>
    <t>INVICT.LEGEND EDP VAPO       50 ML</t>
  </si>
  <si>
    <t>INVICT.LEGEND EDP VAPO      100 ML</t>
  </si>
  <si>
    <t>ULTRAV.MAN EDT VAPO      100 ML</t>
  </si>
  <si>
    <t>PURE XS EDP            50 ML</t>
  </si>
  <si>
    <t>PURE XS EDP           100 ML</t>
  </si>
  <si>
    <t>PURE XS SHOWER GEL           150 ML</t>
  </si>
  <si>
    <t>PURE XS DEODORANT SPRAY     150 ML</t>
  </si>
  <si>
    <t>XS EAU DE TOILETTE VAPO       50 ML</t>
  </si>
  <si>
    <t>XS EAU DE TOILETTE VAPO      100 ML</t>
  </si>
  <si>
    <t>BLACK XS EDT VAPO       50 ML</t>
  </si>
  <si>
    <t>BLACK XS EDT VAPO      100 ML</t>
  </si>
  <si>
    <t>748: REMINISCENCE</t>
  </si>
  <si>
    <t>AMBRE EDT VAPO      100 ML</t>
  </si>
  <si>
    <t>PATCHOULI EDT VAPO      100 ML</t>
  </si>
  <si>
    <t>PATCHOULI EDT VAPO      200 ML</t>
  </si>
  <si>
    <t>REM EDP VAPO      100 ML</t>
  </si>
  <si>
    <t>REM EDT VAPO      100 ML</t>
  </si>
  <si>
    <t>74T: REPETTO</t>
  </si>
  <si>
    <t>REPETTO EAU PARFUM VAPO       50 ML</t>
  </si>
  <si>
    <t>REPETTO TOILETTE VAPO       50 ML</t>
  </si>
  <si>
    <t>DANCE WITH R.EDP VAPO       40 ML</t>
  </si>
  <si>
    <t>DANCE WITH R.EDP VAPO       60 ML</t>
  </si>
  <si>
    <t>D.WITH FLORAL EDT VAPO       40 ML</t>
  </si>
  <si>
    <t>D.WITH FLORAL EDT VAPO       60 ML</t>
  </si>
  <si>
    <t>766: RICCI</t>
  </si>
  <si>
    <t>AIR DU TEMPS EDP VAPO       50 ML</t>
  </si>
  <si>
    <t>AIR DU TEMPS EDP VAPO      100 ML</t>
  </si>
  <si>
    <t>AIR DU TEMPS EDT VAPO       50 ML</t>
  </si>
  <si>
    <t>AIR DU TEMPS EDT VAPO      100 ML</t>
  </si>
  <si>
    <t>AIR DU TEMPS EDT RECH VAPO 100 ML</t>
  </si>
  <si>
    <t>NINA EDT VAPO       30 ML</t>
  </si>
  <si>
    <t>NINA EDT VAPO       50 ML</t>
  </si>
  <si>
    <t>NINA EDT VAPO       80 ML</t>
  </si>
  <si>
    <t>NINA LAIT CORPS           200 ML</t>
  </si>
  <si>
    <t>NINA GEL DOUCHE           200 ML</t>
  </si>
  <si>
    <t>NINA DEODORANT SPRAY     150 ML</t>
  </si>
  <si>
    <t>MLLE RICCI EDP VAPO       30 ML</t>
  </si>
  <si>
    <t>MLLE RICCI EDP VAPO       50 ML</t>
  </si>
  <si>
    <t>MLLE RICCI EDP VAPO       80 ML</t>
  </si>
  <si>
    <t>LUNA EDT            30 ML</t>
  </si>
  <si>
    <t>LUNA EDT            50 ML</t>
  </si>
  <si>
    <t>LUNA EDT            80 ML</t>
  </si>
  <si>
    <t>L EXTASE EDP VAPO       50 ML</t>
  </si>
  <si>
    <t>L EXTASE EDP VAPO       80 ML</t>
  </si>
  <si>
    <t>L EXTASE DEODORANT           100 ML</t>
  </si>
  <si>
    <t>BELLA EDT            30 ML</t>
  </si>
  <si>
    <t>BELLA EDT            50 ML</t>
  </si>
  <si>
    <t>BELLA EDT            80 ML</t>
  </si>
  <si>
    <t>RICCI RICCI EDP VAPO       50 ML</t>
  </si>
  <si>
    <t>RICCI RICCI EDP VAPO       80 ML</t>
  </si>
  <si>
    <t>786: ROCHAS</t>
  </si>
  <si>
    <t>ROCHAS FEMME EDT VAPO      100 ML</t>
  </si>
  <si>
    <t>ROCHAS TOCADE EDT VAPO      100 ML</t>
  </si>
  <si>
    <t>ROCHAS MADAME EDT VAPO      100 ML</t>
  </si>
  <si>
    <t>EAU SENSUELLE EDT VAPO      100 ML</t>
  </si>
  <si>
    <t>ROCHAS MELLE EDP VAPO       30 ML</t>
  </si>
  <si>
    <t>ROCHAS MELLE EDP VAPO       50 ML</t>
  </si>
  <si>
    <t>ROCHAS MELLE EDP VAPO       90 ML</t>
  </si>
  <si>
    <t>ROCHAS MELLE EDT            30 ML</t>
  </si>
  <si>
    <t>ROCHAS MELLE EDT            50 ML</t>
  </si>
  <si>
    <t>ROCHAS MELLE EDT            90 ML</t>
  </si>
  <si>
    <t>MELLE COUTURE EDP VAPO       30 ML</t>
  </si>
  <si>
    <t>MELLE COUTURE EDP VAPO       50 ML</t>
  </si>
  <si>
    <t>MELLE COUTURE EDP VAPO       90 ML</t>
  </si>
  <si>
    <t>EAU ROCHAS EDT VAPO       50 ML</t>
  </si>
  <si>
    <t>EAU ROCHAS EDT VAPO      100 ML</t>
  </si>
  <si>
    <t>EAU ROCHAS FRAICHE VAPO      100 ML</t>
  </si>
  <si>
    <t>EAU ROCHAS LAIT H. PROMO     500 ML</t>
  </si>
  <si>
    <t>EAU ROCHAS GEL/B. PROMO     500 ML</t>
  </si>
  <si>
    <t>EAU ROCHAS H EDT VAPO      100 ML</t>
  </si>
  <si>
    <t>EAU ROCHAS H EDT VAPO      200 ML</t>
  </si>
  <si>
    <t>ROCHAS MAN EDT VAPO       50 ML</t>
  </si>
  <si>
    <t>ROCHAS MAN EDT VAPO      100 ML</t>
  </si>
  <si>
    <t>790: N. RODRIGUEZ</t>
  </si>
  <si>
    <t>FOR HER EAU PARFUM VAPO       50 ML</t>
  </si>
  <si>
    <t>FOR HER EAU PARFUM VAPO      100 ML</t>
  </si>
  <si>
    <t>FOR HER TOILETTE VAPO       50 ML</t>
  </si>
  <si>
    <t>FOR HER TOILETTE VAPO      100 ML</t>
  </si>
  <si>
    <t>NARCISO EDP VAPO       30 ML</t>
  </si>
  <si>
    <t>NARCISO EDP VAPO       50 ML</t>
  </si>
  <si>
    <t>NARCISO EDP VAPO       90 ML</t>
  </si>
  <si>
    <t>NARCISO ROUGE EDP            30 ML</t>
  </si>
  <si>
    <t>NARCISO ROUGE EDP            50 ML</t>
  </si>
  <si>
    <t>NARCISO ROUGE EDP            90 ML</t>
  </si>
  <si>
    <t>NARCISO EDP POUDRE            30 ML</t>
  </si>
  <si>
    <t>NARCISO EDP POUDRE            50 ML</t>
  </si>
  <si>
    <t>NARCISO EDP POUDRE            90 ML</t>
  </si>
  <si>
    <t>FLEUR DE MUSC EDP VAPO       30 ML</t>
  </si>
  <si>
    <t>FLEUR DE MUSC EDP VAPO       50 ML</t>
  </si>
  <si>
    <t>FLEUR DE MUSC EDP VAPO      100 ML</t>
  </si>
  <si>
    <t>PURE MUSC EDP            30 ML</t>
  </si>
  <si>
    <t>PURE MUSC EDP            50 ML</t>
  </si>
  <si>
    <t>PURE MUSC EDP           100 ML</t>
  </si>
  <si>
    <t>FOR HIM EDT VAPO      100 ML</t>
  </si>
  <si>
    <t>HIM BLEU NOIR EDP            50 ML</t>
  </si>
  <si>
    <t>HIM BLEU NOIR EDP           100 ML</t>
  </si>
  <si>
    <t>814: ST LAURENT</t>
  </si>
  <si>
    <t>Y EAU DE TOILETTE VAPO       80 ML</t>
  </si>
  <si>
    <t>RIVE GAUCHE EDT VAPO      100 ML</t>
  </si>
  <si>
    <t>OPIUM EDT SPRAY      50 ML</t>
  </si>
  <si>
    <t>OPIUM EDT SPRAY      90 ML</t>
  </si>
  <si>
    <t>BLACK OPIUM EDP INTENSE    30 ML</t>
  </si>
  <si>
    <t>BLACK OPIUM EDP INTENSE    50 ML</t>
  </si>
  <si>
    <t>BLACK OPIUM EDP INTENSE    90 ML</t>
  </si>
  <si>
    <t>B.OPIUM GLOW EDT VAPO       50 ML</t>
  </si>
  <si>
    <t>B.OPIUM GLOW EDT VAPO       90 ML</t>
  </si>
  <si>
    <t>MON PARIS EDP VAPO       30 ML</t>
  </si>
  <si>
    <t>MON PARIS EDP VAPO       50 ML</t>
  </si>
  <si>
    <t>MON PARIS EDP VAPO       90 ML</t>
  </si>
  <si>
    <t>MON PARIS EDT VAPO       50 ML</t>
  </si>
  <si>
    <t>MON PARIS EDT VAPO       90 ML</t>
  </si>
  <si>
    <t>MON PARIS LOTION           200 ML</t>
  </si>
  <si>
    <t>ELLE EDP VAPO      90 ML</t>
  </si>
  <si>
    <t>YSL HOMME TOILETTE VAPO       80 ML</t>
  </si>
  <si>
    <t>M7 EAU DE TOILETTE VAPO       80 ML</t>
  </si>
  <si>
    <t>L'HOMME INTENSE VAPO       60 ML</t>
  </si>
  <si>
    <t>L'HOMME INTENSE VAPO      100 ML</t>
  </si>
  <si>
    <t>L'HOMME YSL EDT VAPO       60 ML</t>
  </si>
  <si>
    <t>L'HOMME YSL EDT VAPO      100 ML</t>
  </si>
  <si>
    <t>L'HOMME YSL EDT VAPO NEW  200 ML</t>
  </si>
  <si>
    <t>L'HOMME L'EAU EDT BLEUE      60 ML</t>
  </si>
  <si>
    <t>L'HOMME L'EAU EDT BLEUE    100 ML</t>
  </si>
  <si>
    <t>L'HOMME YSL DEO STICK      75 G</t>
  </si>
  <si>
    <t>LA NUIT HOMME EDP VAPO       60 ML</t>
  </si>
  <si>
    <t>LA NUIT HOMME EDP VAPO      100 ML</t>
  </si>
  <si>
    <t>NUIT EAU ELECTRIQU VAPO       60 ML</t>
  </si>
  <si>
    <t>NUIT EAU ELECTRIQU VAPO      100 ML</t>
  </si>
  <si>
    <t>KOUROS TOILETTE VAPO       50 ML</t>
  </si>
  <si>
    <t>KOUROS TOILETTE VAPO      100 ML</t>
  </si>
  <si>
    <t>BODY KOUROS EDT VAPO      100 ML</t>
  </si>
  <si>
    <t>JAZZ TOILETTE VAPO       80 ML</t>
  </si>
  <si>
    <t>OPIUM HOMME EDT VAPO      100 ML</t>
  </si>
  <si>
    <t>Y MEN EDP VAPO       60 ML</t>
  </si>
  <si>
    <t>Y MEN EDP VAPO      100 ML</t>
  </si>
  <si>
    <t>Y MEN EDT VAPO       60 ML</t>
  </si>
  <si>
    <t>Y MEN EDT VAPO      100 ML</t>
  </si>
  <si>
    <t>Y MEN APRES RASAGE LOTION    100 ML</t>
  </si>
  <si>
    <t>Y MEN DEO DORANT  STICK     75 G</t>
  </si>
  <si>
    <t>ED.PEAU CORRECTEUR 02 IVORY</t>
  </si>
  <si>
    <t>ED.PEAU CORRECTEUR 03 ALMOND</t>
  </si>
  <si>
    <t>ED.PEAU CORRECTEUR 04 SAND</t>
  </si>
  <si>
    <t>ALL HOURS STICK B30 ALMOND</t>
  </si>
  <si>
    <t>DESSIN DU REGARD 02 BRUN MORDANT</t>
  </si>
  <si>
    <t>878: TARTINE&amp;CH.</t>
  </si>
  <si>
    <t>PTISENBON SENTEUR VAPO      100 ML</t>
  </si>
  <si>
    <t>PTISENBON TOILETTE VAPO       50 ML</t>
  </si>
  <si>
    <t>PTISENBON TOILETTE VAPO      100 ML</t>
  </si>
  <si>
    <t>899: UNGARO</t>
  </si>
  <si>
    <t>DIVA EAU DE PARFUM VAPO      100 ML</t>
  </si>
  <si>
    <t>UNGARO III EDT VAPO      100 ML</t>
  </si>
  <si>
    <t>903: VALENTINO</t>
  </si>
  <si>
    <t>VALENTINA EDP VAPO       50 ML</t>
  </si>
  <si>
    <t>VALENTINA EDP VAPO       80 ML</t>
  </si>
  <si>
    <t>VALENTINO UOMO EDP INTENSE    50 ML</t>
  </si>
  <si>
    <t>VALENTINO UOMO EDP INTENSE   100 ML</t>
  </si>
  <si>
    <t>VALENTINO UOMO EDT VAPO       50 ML</t>
  </si>
  <si>
    <t>VALENTINO UOMO EDT VAPO      100 ML</t>
  </si>
  <si>
    <t>910: VAN CLEEF</t>
  </si>
  <si>
    <t>FIRST EAU PARFUM VAPO       60 ML</t>
  </si>
  <si>
    <t>FIRST EAU PARFUM RECH VAPO 90 ML</t>
  </si>
  <si>
    <t>FIRST EDP VAPO      100 ML</t>
  </si>
  <si>
    <t>FIRST TOILETTE VAPO       60 ML</t>
  </si>
  <si>
    <t>FIRST TOILETTE RECH VAPO  90 ML</t>
  </si>
  <si>
    <t>FIRST TOILETTE VAPO      100 ML</t>
  </si>
  <si>
    <t>926: VERSACE</t>
  </si>
  <si>
    <t>YELLOW DIAMOND EDT VAPO       50 ML</t>
  </si>
  <si>
    <t>EROS FEMME EDP SPRAY      30 ML</t>
  </si>
  <si>
    <t>EROS FEMME EDP SPRAY      50 ML</t>
  </si>
  <si>
    <t>EROS FEMME EDP SPRAY     100 ML</t>
  </si>
  <si>
    <t>EROS FEMME EDT SPRAY      50 ML</t>
  </si>
  <si>
    <t>EROS FEMME EDT SPRAY     100 ML</t>
  </si>
  <si>
    <t>VERSACE POUR H.EDT SPRAY     100 ML</t>
  </si>
  <si>
    <t>DYLAN BLUE EDT SPRAY     100 ML</t>
  </si>
  <si>
    <t>DYLAN BLUE P.FEMME EDP        50 ML</t>
  </si>
  <si>
    <t>DYLAN BLUE P.FEMME EDP       100 ML</t>
  </si>
  <si>
    <t>92W: VICTOR&amp;ROLF</t>
  </si>
  <si>
    <t>FLOWERBOM EDP VAPO       30 ML</t>
  </si>
  <si>
    <t>FLOWERBOM EDP VAPO       50 ML</t>
  </si>
  <si>
    <t>FLOWERBOM EDP VAPO      100 ML</t>
  </si>
  <si>
    <t>FLB MIDNIGHT EDP            50 ML</t>
  </si>
  <si>
    <t>SPICE BOMB EDT VAPO       50 ML</t>
  </si>
  <si>
    <t>SPICE BOMB EDT VAPO       90 ML</t>
  </si>
  <si>
    <t>SPBB NIGHT V.EDT VAPO       90 ML</t>
  </si>
  <si>
    <t>972: ZADIG ET VOLTA</t>
  </si>
  <si>
    <t>THIS IS HER EDP VAPO       50 ML</t>
  </si>
  <si>
    <t>THIS IS HER EDP VAPO      100 ML</t>
  </si>
  <si>
    <t>TH.IS H.JUST ROCK EDP VAPO   30 ML</t>
  </si>
  <si>
    <t>TH.IS H.JUST ROCK EDP VAPO   50 ML</t>
  </si>
  <si>
    <t>TH.IS H.JUST ROCK EDP VAPO  100 ML</t>
  </si>
  <si>
    <t>GIRLS C.D.ANYTHING EDP        50 ML</t>
  </si>
  <si>
    <t>GIRLS C.D.ANYTHING EDP        90 ML</t>
  </si>
  <si>
    <t>THIS IS HIM EDT VAPO       50 ML</t>
  </si>
  <si>
    <t>THIS IS HIM EDT VAPO      100 ML</t>
  </si>
  <si>
    <t>TH.IS HIM JUSTROCK VAPO       50 ML</t>
  </si>
  <si>
    <t>TH.IS HIM JUSTROCK VAPO      100 ML</t>
  </si>
  <si>
    <t>030.14.050</t>
  </si>
  <si>
    <t>030.13.250</t>
  </si>
  <si>
    <t>030.13.363</t>
  </si>
  <si>
    <t>030.13.365</t>
  </si>
  <si>
    <t>030.13.G35</t>
  </si>
  <si>
    <t>030.13.G40</t>
  </si>
  <si>
    <t>030.13.465</t>
  </si>
  <si>
    <t>030.13.163</t>
  </si>
  <si>
    <t>030.13.165</t>
  </si>
  <si>
    <t>030.13.170</t>
  </si>
  <si>
    <t>030.13.173</t>
  </si>
  <si>
    <t>030.13.175</t>
  </si>
  <si>
    <t>030.13.178</t>
  </si>
  <si>
    <t>030.13.185</t>
  </si>
  <si>
    <t>030.13.190</t>
  </si>
  <si>
    <t>030.13.19A</t>
  </si>
  <si>
    <t>030.13.19B</t>
  </si>
  <si>
    <t>030.13.19C</t>
  </si>
  <si>
    <t>030.13.923</t>
  </si>
  <si>
    <t>030.13.925</t>
  </si>
  <si>
    <t>030.13.928</t>
  </si>
  <si>
    <t>030.13.933</t>
  </si>
  <si>
    <t>030.13.935</t>
  </si>
  <si>
    <t>030.13.940</t>
  </si>
  <si>
    <t>030.18.380</t>
  </si>
  <si>
    <t>030.18.670</t>
  </si>
  <si>
    <t>030.17.814</t>
  </si>
  <si>
    <t>030.17.817</t>
  </si>
  <si>
    <t>030.18.850</t>
  </si>
  <si>
    <t>030.18.860</t>
  </si>
  <si>
    <t>030.18.865</t>
  </si>
  <si>
    <t>030.20.810</t>
  </si>
  <si>
    <t>030.78.807</t>
  </si>
  <si>
    <t>030.78.815</t>
  </si>
  <si>
    <t>030.17.884</t>
  </si>
  <si>
    <t>030.17.887</t>
  </si>
  <si>
    <t>030.18.250</t>
  </si>
  <si>
    <t>030.18.035</t>
  </si>
  <si>
    <t>030.18.037</t>
  </si>
  <si>
    <t>030.18.042</t>
  </si>
  <si>
    <t>030.78.007</t>
  </si>
  <si>
    <t>030.78.015</t>
  </si>
  <si>
    <t>030.17.036</t>
  </si>
  <si>
    <t>030.17.041</t>
  </si>
  <si>
    <t>030.18.185</t>
  </si>
  <si>
    <t>030.18.187</t>
  </si>
  <si>
    <t>030.17.063</t>
  </si>
  <si>
    <t>030.17.066</t>
  </si>
  <si>
    <t>030.17.071</t>
  </si>
  <si>
    <t>030.17.853</t>
  </si>
  <si>
    <t>030.17.855</t>
  </si>
  <si>
    <t>030.17.860</t>
  </si>
  <si>
    <t>030.18.833</t>
  </si>
  <si>
    <t>030.18.835</t>
  </si>
  <si>
    <t>030.18.840</t>
  </si>
  <si>
    <t>..</t>
  </si>
  <si>
    <t>067.13.930</t>
  </si>
  <si>
    <t>067.13.935</t>
  </si>
  <si>
    <t>067.13.940</t>
  </si>
  <si>
    <t>067.62.930</t>
  </si>
  <si>
    <t>067.73.930</t>
  </si>
  <si>
    <t>067.74.915</t>
  </si>
  <si>
    <t>067.23.750</t>
  </si>
  <si>
    <t>067.17.535</t>
  </si>
  <si>
    <t>067.17.540</t>
  </si>
  <si>
    <t>067.18.570</t>
  </si>
  <si>
    <t>067.18.575</t>
  </si>
  <si>
    <t>067.18.580</t>
  </si>
  <si>
    <t>067.20.510</t>
  </si>
  <si>
    <t>067.20.570</t>
  </si>
  <si>
    <t>067.78.504</t>
  </si>
  <si>
    <t>067.78.507</t>
  </si>
  <si>
    <t>067.17.J35</t>
  </si>
  <si>
    <t>067.17.J40</t>
  </si>
  <si>
    <t>067.18.J35</t>
  </si>
  <si>
    <t>067.18.J40</t>
  </si>
  <si>
    <t>067.77.J20</t>
  </si>
  <si>
    <t>067.78.J07</t>
  </si>
  <si>
    <t>067.78.J15</t>
  </si>
  <si>
    <t>067.18.250</t>
  </si>
  <si>
    <t>067.18.260</t>
  </si>
  <si>
    <t>067.18.270</t>
  </si>
  <si>
    <t>067.20.210</t>
  </si>
  <si>
    <t>067.20.265</t>
  </si>
  <si>
    <t>067.78.211</t>
  </si>
  <si>
    <t>067.78.215</t>
  </si>
  <si>
    <t>067.18.065</t>
  </si>
  <si>
    <t>067.18.070</t>
  </si>
  <si>
    <t>067.18.185</t>
  </si>
  <si>
    <t>067.18.190</t>
  </si>
  <si>
    <t>096.14.440</t>
  </si>
  <si>
    <t>096.14.441</t>
  </si>
  <si>
    <t>096.14.442</t>
  </si>
  <si>
    <t>096.14.443</t>
  </si>
  <si>
    <t>096.23.440</t>
  </si>
  <si>
    <t>096.23.441</t>
  </si>
  <si>
    <t>111.18.835</t>
  </si>
  <si>
    <t>111.18.840</t>
  </si>
  <si>
    <t>111.18.847</t>
  </si>
  <si>
    <t>111.20.831</t>
  </si>
  <si>
    <t>111.20.845</t>
  </si>
  <si>
    <t>111.77.835</t>
  </si>
  <si>
    <t>111.78.837</t>
  </si>
  <si>
    <t>111.78.845</t>
  </si>
  <si>
    <t>111.18.450</t>
  </si>
  <si>
    <t>111.18.460</t>
  </si>
  <si>
    <t>111.18.480</t>
  </si>
  <si>
    <t>111.20.410</t>
  </si>
  <si>
    <t>111.78.405</t>
  </si>
  <si>
    <t>111.78.415</t>
  </si>
  <si>
    <t>111.18.785</t>
  </si>
  <si>
    <t>111.18.790</t>
  </si>
  <si>
    <t>111.17.035</t>
  </si>
  <si>
    <t>111.17.040</t>
  </si>
  <si>
    <t>111.18.A85</t>
  </si>
  <si>
    <t>111.18.A90</t>
  </si>
  <si>
    <t>111.17.375</t>
  </si>
  <si>
    <t>111.17.380</t>
  </si>
  <si>
    <t>111.18.156</t>
  </si>
  <si>
    <t>111.18.160</t>
  </si>
  <si>
    <t>111.18.387</t>
  </si>
  <si>
    <t>111.18.392</t>
  </si>
  <si>
    <t>111.18.347</t>
  </si>
  <si>
    <t>111.18.355</t>
  </si>
  <si>
    <t>111.18.372</t>
  </si>
  <si>
    <t>111.77.429</t>
  </si>
  <si>
    <t>111.78.439</t>
  </si>
  <si>
    <t>111.78.444</t>
  </si>
  <si>
    <t>111.18.K37</t>
  </si>
  <si>
    <t>111.13.155</t>
  </si>
  <si>
    <t>111.13.637</t>
  </si>
  <si>
    <t>114.13.214</t>
  </si>
  <si>
    <t>114.13.229</t>
  </si>
  <si>
    <t>114.13.920</t>
  </si>
  <si>
    <t>114.13.935</t>
  </si>
  <si>
    <t>114.13.940</t>
  </si>
  <si>
    <t>114.13.970</t>
  </si>
  <si>
    <t>114.13.985</t>
  </si>
  <si>
    <t>114.17.638</t>
  </si>
  <si>
    <t>114.18.638</t>
  </si>
  <si>
    <t>114.17.761</t>
  </si>
  <si>
    <t>114.18.760</t>
  </si>
  <si>
    <t>114.18.935</t>
  </si>
  <si>
    <t>114.18.940</t>
  </si>
  <si>
    <t>127.13.735</t>
  </si>
  <si>
    <t>127.13.740</t>
  </si>
  <si>
    <t>127.13.085</t>
  </si>
  <si>
    <t>127.13.065</t>
  </si>
  <si>
    <t>127.13.069</t>
  </si>
  <si>
    <t>127.14.065</t>
  </si>
  <si>
    <t>127.14.069</t>
  </si>
  <si>
    <t>127.13.09H</t>
  </si>
  <si>
    <t>127.13.09N</t>
  </si>
  <si>
    <t>127.13.930</t>
  </si>
  <si>
    <t>127.13.935</t>
  </si>
  <si>
    <t>127.13.940</t>
  </si>
  <si>
    <t>127.13.953</t>
  </si>
  <si>
    <t>127.13.955</t>
  </si>
  <si>
    <t>127.13.960</t>
  </si>
  <si>
    <t>127.14.935</t>
  </si>
  <si>
    <t>127.14.940</t>
  </si>
  <si>
    <t>127.13.035</t>
  </si>
  <si>
    <t>127.13.040</t>
  </si>
  <si>
    <t>127.13.186</t>
  </si>
  <si>
    <t>127.17.D35</t>
  </si>
  <si>
    <t>127.17.D40</t>
  </si>
  <si>
    <t>127.18.D35</t>
  </si>
  <si>
    <t>127.18.D40</t>
  </si>
  <si>
    <t>127.18.D45</t>
  </si>
  <si>
    <t>127.18.140</t>
  </si>
  <si>
    <t>127.18.040</t>
  </si>
  <si>
    <t>129.16.035</t>
  </si>
  <si>
    <t>129.14.133</t>
  </si>
  <si>
    <t>129.14.135</t>
  </si>
  <si>
    <t>129.14.140</t>
  </si>
  <si>
    <t>129.62.182</t>
  </si>
  <si>
    <t>129.74.182</t>
  </si>
  <si>
    <t>129.16.418</t>
  </si>
  <si>
    <t>129.16.650</t>
  </si>
  <si>
    <t>129.16.660</t>
  </si>
  <si>
    <t>129.13.530</t>
  </si>
  <si>
    <t>129.13.535</t>
  </si>
  <si>
    <t>129.13.537</t>
  </si>
  <si>
    <t>129.13.580</t>
  </si>
  <si>
    <t>129.13.585</t>
  </si>
  <si>
    <t>129.13.587</t>
  </si>
  <si>
    <t>129.16.233</t>
  </si>
  <si>
    <t>129.16.235</t>
  </si>
  <si>
    <t>129.16.307</t>
  </si>
  <si>
    <t>129.16.333</t>
  </si>
  <si>
    <t>129.16.335</t>
  </si>
  <si>
    <t>129.18.210</t>
  </si>
  <si>
    <t>156.18.993</t>
  </si>
  <si>
    <t>201.13.033</t>
  </si>
  <si>
    <t>201.13.035</t>
  </si>
  <si>
    <t>201.13.037</t>
  </si>
  <si>
    <t>201.13.056</t>
  </si>
  <si>
    <t>201.14.065</t>
  </si>
  <si>
    <t>201.14.070</t>
  </si>
  <si>
    <t>201.13.685</t>
  </si>
  <si>
    <t>201.13.690</t>
  </si>
  <si>
    <t>201.13.865</t>
  </si>
  <si>
    <t>201.13.867</t>
  </si>
  <si>
    <t>201.14.867</t>
  </si>
  <si>
    <t>201.13.837</t>
  </si>
  <si>
    <t>201.13.935</t>
  </si>
  <si>
    <t>201.13.937</t>
  </si>
  <si>
    <t>201.14.935</t>
  </si>
  <si>
    <t>201.14.937</t>
  </si>
  <si>
    <t>201.62.920</t>
  </si>
  <si>
    <t>201.74.910</t>
  </si>
  <si>
    <t>204.20.157</t>
  </si>
  <si>
    <t>204.75.105</t>
  </si>
  <si>
    <t>204.75.10A</t>
  </si>
  <si>
    <t>204.75.11L</t>
  </si>
  <si>
    <t>204.75.11M</t>
  </si>
  <si>
    <t>204.75.121</t>
  </si>
  <si>
    <t>204.75.12A</t>
  </si>
  <si>
    <t>204.75.13A</t>
  </si>
  <si>
    <t>204.78.105</t>
  </si>
  <si>
    <t>204.78.107</t>
  </si>
  <si>
    <t>204.79.103</t>
  </si>
  <si>
    <t>204.79.115</t>
  </si>
  <si>
    <t>204.29.110</t>
  </si>
  <si>
    <t>204.29.200</t>
  </si>
  <si>
    <t>204.29.201</t>
  </si>
  <si>
    <t>204.29.202</t>
  </si>
  <si>
    <t>204.29.203</t>
  </si>
  <si>
    <t>204.29.204</t>
  </si>
  <si>
    <t>204.30.068</t>
  </si>
  <si>
    <t>204.30.06A</t>
  </si>
  <si>
    <t>204.30.06F</t>
  </si>
  <si>
    <t>204.30.A54</t>
  </si>
  <si>
    <t>204.30.A56</t>
  </si>
  <si>
    <t>204.30.A58</t>
  </si>
  <si>
    <t>204.30.A60</t>
  </si>
  <si>
    <t>204.30.E10</t>
  </si>
  <si>
    <t>204.30.E12</t>
  </si>
  <si>
    <t>204.30.F05</t>
  </si>
  <si>
    <t>204.30.F08</t>
  </si>
  <si>
    <t>204.30.F10</t>
  </si>
  <si>
    <t>204.30.F11</t>
  </si>
  <si>
    <t>204.30.F12</t>
  </si>
  <si>
    <t>204.30.F14</t>
  </si>
  <si>
    <t>204.31.451</t>
  </si>
  <si>
    <t>204.31.452</t>
  </si>
  <si>
    <t>204.33.351</t>
  </si>
  <si>
    <t>204.33.352</t>
  </si>
  <si>
    <t>204.40.151</t>
  </si>
  <si>
    <t>204.40.152</t>
  </si>
  <si>
    <t>204.45.221</t>
  </si>
  <si>
    <t>204.45.262</t>
  </si>
  <si>
    <t>204.45.59G</t>
  </si>
  <si>
    <t>204.45.59H</t>
  </si>
  <si>
    <t>204.45.59J</t>
  </si>
  <si>
    <t>204.45.59K</t>
  </si>
  <si>
    <t>204.37.301</t>
  </si>
  <si>
    <t>204.38.061</t>
  </si>
  <si>
    <t>204.38.062</t>
  </si>
  <si>
    <t>204.38.131</t>
  </si>
  <si>
    <t>204.39.221</t>
  </si>
  <si>
    <t>204.39.226</t>
  </si>
  <si>
    <t>204.39.250</t>
  </si>
  <si>
    <t>204.39.312</t>
  </si>
  <si>
    <t>204.39.313</t>
  </si>
  <si>
    <t>204.41.9D1</t>
  </si>
  <si>
    <t>204.41.9D2</t>
  </si>
  <si>
    <t>204.46.020</t>
  </si>
  <si>
    <t>204.46.022</t>
  </si>
  <si>
    <t>204.46.112</t>
  </si>
  <si>
    <t>204.46.114</t>
  </si>
  <si>
    <t>204.46.214</t>
  </si>
  <si>
    <t>204.46.242</t>
  </si>
  <si>
    <t>204.46.420</t>
  </si>
  <si>
    <t>204.47.440</t>
  </si>
  <si>
    <t>204.47.445</t>
  </si>
  <si>
    <t>204.47.450</t>
  </si>
  <si>
    <t>204.47.470</t>
  </si>
  <si>
    <t>204.50.112</t>
  </si>
  <si>
    <t>204.50.114</t>
  </si>
  <si>
    <t>204.50.212</t>
  </si>
  <si>
    <t>204.50.214</t>
  </si>
  <si>
    <t>204.57.837</t>
  </si>
  <si>
    <t>204.57.850</t>
  </si>
  <si>
    <t>204.57.851</t>
  </si>
  <si>
    <t>204.57.852</t>
  </si>
  <si>
    <t>204.57.663</t>
  </si>
  <si>
    <t>204.57.283</t>
  </si>
  <si>
    <t>204.49.92A</t>
  </si>
  <si>
    <t>204.49.92B</t>
  </si>
  <si>
    <t>204.57.902</t>
  </si>
  <si>
    <t>204.52.790</t>
  </si>
  <si>
    <t>204.52.792</t>
  </si>
  <si>
    <t>204.52.794</t>
  </si>
  <si>
    <t>204.52.796</t>
  </si>
  <si>
    <t>204.52.798</t>
  </si>
  <si>
    <t>204.57.327</t>
  </si>
  <si>
    <t>204.57.793</t>
  </si>
  <si>
    <t>204.57.795</t>
  </si>
  <si>
    <t>204.58.37A</t>
  </si>
  <si>
    <t>204.52.240</t>
  </si>
  <si>
    <t>204.52.242</t>
  </si>
  <si>
    <t>204.52.244</t>
  </si>
  <si>
    <t>204.52.246</t>
  </si>
  <si>
    <t>204.55.240</t>
  </si>
  <si>
    <t>204.55.242</t>
  </si>
  <si>
    <t>204.57.449</t>
  </si>
  <si>
    <t>204.57.765</t>
  </si>
  <si>
    <t>204.52.604</t>
  </si>
  <si>
    <t>204.57.410</t>
  </si>
  <si>
    <t>204.57.422</t>
  </si>
  <si>
    <t>204.57.427</t>
  </si>
  <si>
    <t>204.57.575</t>
  </si>
  <si>
    <t>204.57.615</t>
  </si>
  <si>
    <t>204.57.630</t>
  </si>
  <si>
    <t>204.58.451</t>
  </si>
  <si>
    <t>204.58.452</t>
  </si>
  <si>
    <t>204.58.453</t>
  </si>
  <si>
    <t>204.52.550</t>
  </si>
  <si>
    <t>204.52.552</t>
  </si>
  <si>
    <t>204.52.554</t>
  </si>
  <si>
    <t>204.55.550</t>
  </si>
  <si>
    <t>204.55.552</t>
  </si>
  <si>
    <t>204.57.111</t>
  </si>
  <si>
    <t>204.57.535</t>
  </si>
  <si>
    <t>204.57.550</t>
  </si>
  <si>
    <t>204.58.715</t>
  </si>
  <si>
    <t>204.50.062</t>
  </si>
  <si>
    <t>204.52.41A</t>
  </si>
  <si>
    <t>204.52.41D</t>
  </si>
  <si>
    <t>204.55.415</t>
  </si>
  <si>
    <t>204.55.416</t>
  </si>
  <si>
    <t>204.57.438</t>
  </si>
  <si>
    <t>204.57.950</t>
  </si>
  <si>
    <t>204.58.150</t>
  </si>
  <si>
    <t>204.67.503</t>
  </si>
  <si>
    <t>204.62.451</t>
  </si>
  <si>
    <t>204.62.464</t>
  </si>
  <si>
    <t>204.63.209</t>
  </si>
  <si>
    <t>204.64.109</t>
  </si>
  <si>
    <t>204.64.129</t>
  </si>
  <si>
    <t>204.64.181</t>
  </si>
  <si>
    <t>204.64.182</t>
  </si>
  <si>
    <t>204.64.188</t>
  </si>
  <si>
    <t>204.64.242</t>
  </si>
  <si>
    <t>204.64.251</t>
  </si>
  <si>
    <t>204.64.422</t>
  </si>
  <si>
    <t>204.66.120</t>
  </si>
  <si>
    <t>204.66.125</t>
  </si>
  <si>
    <t>204.67.110</t>
  </si>
  <si>
    <t>204.74.956</t>
  </si>
  <si>
    <t>204.62.025</t>
  </si>
  <si>
    <t>204.64.010</t>
  </si>
  <si>
    <t>204.64.020</t>
  </si>
  <si>
    <t>204.64.050</t>
  </si>
  <si>
    <t>204.73.041</t>
  </si>
  <si>
    <t>204.73.050</t>
  </si>
  <si>
    <t>204.74.030</t>
  </si>
  <si>
    <t>204.62.720</t>
  </si>
  <si>
    <t>204.64.740</t>
  </si>
  <si>
    <t>204.64.540</t>
  </si>
  <si>
    <t>204.74.510</t>
  </si>
  <si>
    <t>204.65.145</t>
  </si>
  <si>
    <t>204.65.148</t>
  </si>
  <si>
    <t>211.48.312</t>
  </si>
  <si>
    <t>211.57.10A</t>
  </si>
  <si>
    <t>211.57.10C</t>
  </si>
  <si>
    <t>211.57.625</t>
  </si>
  <si>
    <t>211.57.677</t>
  </si>
  <si>
    <t>211.57.678</t>
  </si>
  <si>
    <t>211.30.003</t>
  </si>
  <si>
    <t>211.30.005</t>
  </si>
  <si>
    <t>211.30.006</t>
  </si>
  <si>
    <t>211.30.008</t>
  </si>
  <si>
    <t>211.30.C22</t>
  </si>
  <si>
    <t>211.33.402</t>
  </si>
  <si>
    <t>211.33.502</t>
  </si>
  <si>
    <t>211.38.371</t>
  </si>
  <si>
    <t>211.38.911</t>
  </si>
  <si>
    <t>211.38.91A</t>
  </si>
  <si>
    <t>211.12.750</t>
  </si>
  <si>
    <t>211.12.760</t>
  </si>
  <si>
    <t>211.12.625</t>
  </si>
  <si>
    <t>211.12.650</t>
  </si>
  <si>
    <t>211.12.660</t>
  </si>
  <si>
    <t>211.14.645</t>
  </si>
  <si>
    <t>211.62.606</t>
  </si>
  <si>
    <t>211.73.605</t>
  </si>
  <si>
    <t>211.74.607</t>
  </si>
  <si>
    <t>211.13.670</t>
  </si>
  <si>
    <t>232.13.685</t>
  </si>
  <si>
    <t>232.13.785</t>
  </si>
  <si>
    <t>232.13.935</t>
  </si>
  <si>
    <t>232.13.939</t>
  </si>
  <si>
    <t>232.18.040</t>
  </si>
  <si>
    <t>232.18.140</t>
  </si>
  <si>
    <t>232.23.035</t>
  </si>
  <si>
    <t>232.23.039</t>
  </si>
  <si>
    <t>237.13.067</t>
  </si>
  <si>
    <t>237.13.069</t>
  </si>
  <si>
    <t>237.14.135</t>
  </si>
  <si>
    <t>237.14.137</t>
  </si>
  <si>
    <t>289.13.033</t>
  </si>
  <si>
    <t>289.13.035</t>
  </si>
  <si>
    <t>289.13.037</t>
  </si>
  <si>
    <t>289.13.435</t>
  </si>
  <si>
    <t>289.18.435</t>
  </si>
  <si>
    <t>289.18.437</t>
  </si>
  <si>
    <t>289.18.145</t>
  </si>
  <si>
    <t>289.18.147</t>
  </si>
  <si>
    <t>289.18.234</t>
  </si>
  <si>
    <t>289.18.235</t>
  </si>
  <si>
    <t>289.18.237</t>
  </si>
  <si>
    <t>289.18.242</t>
  </si>
  <si>
    <t>289.18.252</t>
  </si>
  <si>
    <t>289.18.055</t>
  </si>
  <si>
    <t>289.18.057</t>
  </si>
  <si>
    <t>289.18.062</t>
  </si>
  <si>
    <t>289.18.830</t>
  </si>
  <si>
    <t>289.18.835</t>
  </si>
  <si>
    <t>289.18.840</t>
  </si>
  <si>
    <t>289.18.845</t>
  </si>
  <si>
    <t>289.18.365</t>
  </si>
  <si>
    <t>289.18.367</t>
  </si>
  <si>
    <t>293.14.552</t>
  </si>
  <si>
    <t>293.14.554</t>
  </si>
  <si>
    <t>293.13.683</t>
  </si>
  <si>
    <t>293.13.685</t>
  </si>
  <si>
    <t>293.13.690</t>
  </si>
  <si>
    <t>293.13.695</t>
  </si>
  <si>
    <t>293.14.565</t>
  </si>
  <si>
    <t>293.14.570</t>
  </si>
  <si>
    <t>293.14.586</t>
  </si>
  <si>
    <t>293.14.591</t>
  </si>
  <si>
    <t>293.62.682</t>
  </si>
  <si>
    <t>293.73.662</t>
  </si>
  <si>
    <t>293.74.660</t>
  </si>
  <si>
    <t>293.93.633</t>
  </si>
  <si>
    <t>293.14.152</t>
  </si>
  <si>
    <t>293.14.154</t>
  </si>
  <si>
    <t>293.12.300</t>
  </si>
  <si>
    <t>293.13.321</t>
  </si>
  <si>
    <t>293.13.325</t>
  </si>
  <si>
    <t>293.13.327</t>
  </si>
  <si>
    <t>293.13.340</t>
  </si>
  <si>
    <t>293.13.350</t>
  </si>
  <si>
    <t>293.13.360</t>
  </si>
  <si>
    <t>293.13.370</t>
  </si>
  <si>
    <t>293.14.355</t>
  </si>
  <si>
    <t>293.14.360</t>
  </si>
  <si>
    <t>293.14.385</t>
  </si>
  <si>
    <t>293.14.38A</t>
  </si>
  <si>
    <t>293.62.325</t>
  </si>
  <si>
    <t>293.63.355</t>
  </si>
  <si>
    <t>293.74.316</t>
  </si>
  <si>
    <t>293.14.854</t>
  </si>
  <si>
    <t>293.13.235</t>
  </si>
  <si>
    <t>293.13.240</t>
  </si>
  <si>
    <t>293.14.C37</t>
  </si>
  <si>
    <t>293.14.C42</t>
  </si>
  <si>
    <t>293.13.553</t>
  </si>
  <si>
    <t>293.13.555</t>
  </si>
  <si>
    <t>293.13.560</t>
  </si>
  <si>
    <t>293.13.965</t>
  </si>
  <si>
    <t>293.13.969</t>
  </si>
  <si>
    <t>293.13.973</t>
  </si>
  <si>
    <t>293.13.975</t>
  </si>
  <si>
    <t>293.13.979</t>
  </si>
  <si>
    <t>293.62.972</t>
  </si>
  <si>
    <t>293.13.834</t>
  </si>
  <si>
    <t>293.13.835</t>
  </si>
  <si>
    <t>293.13.840</t>
  </si>
  <si>
    <t>293.14.254</t>
  </si>
  <si>
    <t>293.14.924</t>
  </si>
  <si>
    <t>293.13.455</t>
  </si>
  <si>
    <t>293.13.460</t>
  </si>
  <si>
    <t>293.16.423</t>
  </si>
  <si>
    <t>293.16.425</t>
  </si>
  <si>
    <t>293.16.430</t>
  </si>
  <si>
    <t>293.16.775</t>
  </si>
  <si>
    <t>293.16.750</t>
  </si>
  <si>
    <t>293.16.770</t>
  </si>
  <si>
    <t>293.14.760</t>
  </si>
  <si>
    <t>293.13.733</t>
  </si>
  <si>
    <t>293.13.735</t>
  </si>
  <si>
    <t>293.13.740</t>
  </si>
  <si>
    <t>293.14.775</t>
  </si>
  <si>
    <t>293.14.780</t>
  </si>
  <si>
    <t>293.14.735</t>
  </si>
  <si>
    <t>293.14.740</t>
  </si>
  <si>
    <t>293.18.590</t>
  </si>
  <si>
    <t>293.18.240</t>
  </si>
  <si>
    <t>293.18.040</t>
  </si>
  <si>
    <t>293.17.135</t>
  </si>
  <si>
    <t>293.17.140</t>
  </si>
  <si>
    <t>293.17.145</t>
  </si>
  <si>
    <t>293.18.135</t>
  </si>
  <si>
    <t>293.18.140</t>
  </si>
  <si>
    <t>293.19.167</t>
  </si>
  <si>
    <t>293.19.172</t>
  </si>
  <si>
    <t>293.17.365</t>
  </si>
  <si>
    <t>293.17.370</t>
  </si>
  <si>
    <t>293.17.377</t>
  </si>
  <si>
    <t>293.18.304</t>
  </si>
  <si>
    <t>293.18.308</t>
  </si>
  <si>
    <t>293.18.316</t>
  </si>
  <si>
    <t>293.18.349</t>
  </si>
  <si>
    <t>293.18.354</t>
  </si>
  <si>
    <t>293.18.360</t>
  </si>
  <si>
    <t>293.19.355</t>
  </si>
  <si>
    <t>293.19.360</t>
  </si>
  <si>
    <t>293.20.304</t>
  </si>
  <si>
    <t>293.20.354</t>
  </si>
  <si>
    <t>293.22.312</t>
  </si>
  <si>
    <t>293.76.305</t>
  </si>
  <si>
    <t>293.77.382</t>
  </si>
  <si>
    <t>293.78.307</t>
  </si>
  <si>
    <t>293.78.325</t>
  </si>
  <si>
    <t>293.79.706</t>
  </si>
  <si>
    <t>293.79.716</t>
  </si>
  <si>
    <t>293.17.627</t>
  </si>
  <si>
    <t>293.18.622</t>
  </si>
  <si>
    <t>293.18.624</t>
  </si>
  <si>
    <t>293.18.628</t>
  </si>
  <si>
    <t>293.20.614</t>
  </si>
  <si>
    <t>293.78.664</t>
  </si>
  <si>
    <t>293.78.666</t>
  </si>
  <si>
    <t>293.18.740</t>
  </si>
  <si>
    <t>293.18.860</t>
  </si>
  <si>
    <t>293.18.A77</t>
  </si>
  <si>
    <t>293.18.A82</t>
  </si>
  <si>
    <t>293.18.A92</t>
  </si>
  <si>
    <t>293.17.926</t>
  </si>
  <si>
    <t>293.17.930</t>
  </si>
  <si>
    <t>293.17.936</t>
  </si>
  <si>
    <t>293.17.940</t>
  </si>
  <si>
    <t>293.17.950</t>
  </si>
  <si>
    <t>293.18.936</t>
  </si>
  <si>
    <t>293.18.940</t>
  </si>
  <si>
    <t>293.18.947</t>
  </si>
  <si>
    <t>293.19.940</t>
  </si>
  <si>
    <t>293.20.910</t>
  </si>
  <si>
    <t>293.20.912</t>
  </si>
  <si>
    <t>293.77.920</t>
  </si>
  <si>
    <t>293.78.915</t>
  </si>
  <si>
    <t>293.30.0B2</t>
  </si>
  <si>
    <t>293.30.0C1</t>
  </si>
  <si>
    <t>293.30.0C2</t>
  </si>
  <si>
    <t>293.30.0C6</t>
  </si>
  <si>
    <t>293.30.0D1</t>
  </si>
  <si>
    <t>293.30.0D2</t>
  </si>
  <si>
    <t>293.30.0D3</t>
  </si>
  <si>
    <t>293.30.0D6</t>
  </si>
  <si>
    <t>293.30.0E1</t>
  </si>
  <si>
    <t>293.30.0M2</t>
  </si>
  <si>
    <t>293.30.0N1</t>
  </si>
  <si>
    <t>293.30.0N2</t>
  </si>
  <si>
    <t>293.30.0N6</t>
  </si>
  <si>
    <t>293.30.0P2</t>
  </si>
  <si>
    <t>293.30.0P6</t>
  </si>
  <si>
    <t>293.30.10D</t>
  </si>
  <si>
    <t>293.30.10G</t>
  </si>
  <si>
    <t>293.30.10J</t>
  </si>
  <si>
    <t>293.30.10M</t>
  </si>
  <si>
    <t>293.30.10R</t>
  </si>
  <si>
    <t>293.30.882</t>
  </si>
  <si>
    <t>293.30.F9S</t>
  </si>
  <si>
    <t>293.40.262</t>
  </si>
  <si>
    <t>293.37.022</t>
  </si>
  <si>
    <t>293.37.025</t>
  </si>
  <si>
    <t>293.37.343</t>
  </si>
  <si>
    <t>293.37.345</t>
  </si>
  <si>
    <t>293.37.369</t>
  </si>
  <si>
    <t>293.37.A09</t>
  </si>
  <si>
    <t>293.37.A0F</t>
  </si>
  <si>
    <t>293.37.A4F</t>
  </si>
  <si>
    <t>293.38.419</t>
  </si>
  <si>
    <t>293.38.48A</t>
  </si>
  <si>
    <t>293.38.495</t>
  </si>
  <si>
    <t>293.38.49A</t>
  </si>
  <si>
    <t>293.38.4A1</t>
  </si>
  <si>
    <t>293.38.809</t>
  </si>
  <si>
    <t>293.38.892</t>
  </si>
  <si>
    <t>293.38.894</t>
  </si>
  <si>
    <t>293.40.511</t>
  </si>
  <si>
    <t>293.41.KC2</t>
  </si>
  <si>
    <t>293.41.KJ1</t>
  </si>
  <si>
    <t>293.41.KJ4</t>
  </si>
  <si>
    <t>293.41.KK1</t>
  </si>
  <si>
    <t>293.44.F26</t>
  </si>
  <si>
    <t>293.44.F99</t>
  </si>
  <si>
    <t>293.67.411</t>
  </si>
  <si>
    <t>293.67.420</t>
  </si>
  <si>
    <t>293.57.63A</t>
  </si>
  <si>
    <t>293.57.63C</t>
  </si>
  <si>
    <t>293.57.655</t>
  </si>
  <si>
    <t>293.52.A05</t>
  </si>
  <si>
    <t>293.55.396</t>
  </si>
  <si>
    <t>293.57.30A</t>
  </si>
  <si>
    <t>293.57.30C</t>
  </si>
  <si>
    <t>293.57.30D</t>
  </si>
  <si>
    <t>293.57.33J</t>
  </si>
  <si>
    <t>293.58.358</t>
  </si>
  <si>
    <t>302.13.335</t>
  </si>
  <si>
    <t>302.13.340</t>
  </si>
  <si>
    <t>302.13.435</t>
  </si>
  <si>
    <t>302.13.440</t>
  </si>
  <si>
    <t>302.15.435</t>
  </si>
  <si>
    <t>302.15.440</t>
  </si>
  <si>
    <t>302.13.033</t>
  </si>
  <si>
    <t>302.13.035</t>
  </si>
  <si>
    <t>302.13.037</t>
  </si>
  <si>
    <t>302.13.763</t>
  </si>
  <si>
    <t>302.13.765</t>
  </si>
  <si>
    <t>302.13.770</t>
  </si>
  <si>
    <t>302.13.783</t>
  </si>
  <si>
    <t>302.13.790</t>
  </si>
  <si>
    <t>302.13.795</t>
  </si>
  <si>
    <t>302.23.431</t>
  </si>
  <si>
    <t>302.23.441</t>
  </si>
  <si>
    <t>302.18.257</t>
  </si>
  <si>
    <t>302.18.260</t>
  </si>
  <si>
    <t>302.18.235</t>
  </si>
  <si>
    <t>302.18.240</t>
  </si>
  <si>
    <t>302.77.232</t>
  </si>
  <si>
    <t>302.17.835</t>
  </si>
  <si>
    <t>302.17.840</t>
  </si>
  <si>
    <t>302.18.807</t>
  </si>
  <si>
    <t>302.18.812</t>
  </si>
  <si>
    <t>302.17.035</t>
  </si>
  <si>
    <t>302.17.040</t>
  </si>
  <si>
    <t>302.18.035</t>
  </si>
  <si>
    <t>302.18.040</t>
  </si>
  <si>
    <t>302.18.045</t>
  </si>
  <si>
    <t>311.13.435</t>
  </si>
  <si>
    <t>311.13.437</t>
  </si>
  <si>
    <t>322.13.035</t>
  </si>
  <si>
    <t>322.13.039</t>
  </si>
  <si>
    <t>322.13.03V</t>
  </si>
  <si>
    <t>397.13.735</t>
  </si>
  <si>
    <t>397.13.740</t>
  </si>
  <si>
    <t>397.14.715</t>
  </si>
  <si>
    <t>397.14.726</t>
  </si>
  <si>
    <t>397.62.721</t>
  </si>
  <si>
    <t>397.73.722</t>
  </si>
  <si>
    <t>397.74.711</t>
  </si>
  <si>
    <t>397.13.230</t>
  </si>
  <si>
    <t>397.13.235</t>
  </si>
  <si>
    <t>397.13.240</t>
  </si>
  <si>
    <t>397.13.263</t>
  </si>
  <si>
    <t>397.13.265</t>
  </si>
  <si>
    <t>397.13.270</t>
  </si>
  <si>
    <t>397.14.230</t>
  </si>
  <si>
    <t>397.14.235</t>
  </si>
  <si>
    <t>397.14.238</t>
  </si>
  <si>
    <t>397.62.220</t>
  </si>
  <si>
    <t>397.73.220</t>
  </si>
  <si>
    <t>397.13.330</t>
  </si>
  <si>
    <t>397.13.335</t>
  </si>
  <si>
    <t>397.13.340</t>
  </si>
  <si>
    <t>397.18.234</t>
  </si>
  <si>
    <t>397.18.237</t>
  </si>
  <si>
    <t>397.18.242</t>
  </si>
  <si>
    <t>397.18.357</t>
  </si>
  <si>
    <t>397.18.362</t>
  </si>
  <si>
    <t>397.18.368</t>
  </si>
  <si>
    <t>397.20.312</t>
  </si>
  <si>
    <t>397.20.380</t>
  </si>
  <si>
    <t>397.77.322</t>
  </si>
  <si>
    <t>397.78.353</t>
  </si>
  <si>
    <t>397.78.370</t>
  </si>
  <si>
    <t>397.18.737</t>
  </si>
  <si>
    <t>397.18.742</t>
  </si>
  <si>
    <t>406.14.050</t>
  </si>
  <si>
    <t>406.14.090</t>
  </si>
  <si>
    <t>410.13.135</t>
  </si>
  <si>
    <t>410.13.137</t>
  </si>
  <si>
    <t>410.14.135</t>
  </si>
  <si>
    <t>410.14.140</t>
  </si>
  <si>
    <t>410.13.A75</t>
  </si>
  <si>
    <t>410.13.A87</t>
  </si>
  <si>
    <t>410.14.A55</t>
  </si>
  <si>
    <t>410.14.A57</t>
  </si>
  <si>
    <t>410.13.860</t>
  </si>
  <si>
    <t>410.14.835</t>
  </si>
  <si>
    <t>410.14.840</t>
  </si>
  <si>
    <t>410.13.435</t>
  </si>
  <si>
    <t>410.13.440</t>
  </si>
  <si>
    <t>410.13.439</t>
  </si>
  <si>
    <t>410.13.441</t>
  </si>
  <si>
    <t>410.14.785</t>
  </si>
  <si>
    <t>410.14.790</t>
  </si>
  <si>
    <t>410.14.355</t>
  </si>
  <si>
    <t>410.13.273</t>
  </si>
  <si>
    <t>410.13.275</t>
  </si>
  <si>
    <t>410.13.278</t>
  </si>
  <si>
    <t>410.14.253</t>
  </si>
  <si>
    <t>410.14.255</t>
  </si>
  <si>
    <t>410.14.260</t>
  </si>
  <si>
    <t>410.62.280</t>
  </si>
  <si>
    <t>410.73.280</t>
  </si>
  <si>
    <t>410.23.240</t>
  </si>
  <si>
    <t>410.14.555</t>
  </si>
  <si>
    <t>410.14.556</t>
  </si>
  <si>
    <t>410.13.650</t>
  </si>
  <si>
    <t>410.13.660</t>
  </si>
  <si>
    <t>410.14.434</t>
  </si>
  <si>
    <t>410.14.435</t>
  </si>
  <si>
    <t>410.18.515</t>
  </si>
  <si>
    <t>410.17.735</t>
  </si>
  <si>
    <t>410.17.740</t>
  </si>
  <si>
    <t>410.18.734</t>
  </si>
  <si>
    <t>410.18.737</t>
  </si>
  <si>
    <t>410.19.735</t>
  </si>
  <si>
    <t>410.19.740</t>
  </si>
  <si>
    <t>410.18.736</t>
  </si>
  <si>
    <t>410.18.965</t>
  </si>
  <si>
    <t>410.18.970</t>
  </si>
  <si>
    <t>410.18.260</t>
  </si>
  <si>
    <t>410.18.850</t>
  </si>
  <si>
    <t>410.18.860</t>
  </si>
  <si>
    <t>417.14.304</t>
  </si>
  <si>
    <t>417.16.615</t>
  </si>
  <si>
    <t>417.16.620</t>
  </si>
  <si>
    <t>417.16.670</t>
  </si>
  <si>
    <t>417.16.680</t>
  </si>
  <si>
    <t>430.13.805</t>
  </si>
  <si>
    <t>430.13.810</t>
  </si>
  <si>
    <t>430.13.835</t>
  </si>
  <si>
    <t>430.13.840</t>
  </si>
  <si>
    <t>430.14.815</t>
  </si>
  <si>
    <t>430.14.820</t>
  </si>
  <si>
    <t>430.14.C35</t>
  </si>
  <si>
    <t>430.14.C37</t>
  </si>
  <si>
    <t>430.18.635</t>
  </si>
  <si>
    <t>430.18.639</t>
  </si>
  <si>
    <t>430.23.234</t>
  </si>
  <si>
    <t>430.23.236</t>
  </si>
  <si>
    <t>430.23.240</t>
  </si>
  <si>
    <t>437.13.257</t>
  </si>
  <si>
    <t>437.14.052</t>
  </si>
  <si>
    <t>437.13.425</t>
  </si>
  <si>
    <t>437.13.427</t>
  </si>
  <si>
    <t>437.14.372</t>
  </si>
  <si>
    <t>437.14.375</t>
  </si>
  <si>
    <t>437.16.680</t>
  </si>
  <si>
    <t>437.16.761</t>
  </si>
  <si>
    <t>437.13.A45</t>
  </si>
  <si>
    <t>437.13.A47</t>
  </si>
  <si>
    <t>437.14.A45</t>
  </si>
  <si>
    <t>437.14.A47</t>
  </si>
  <si>
    <t>437.23.652</t>
  </si>
  <si>
    <t>437.23.666</t>
  </si>
  <si>
    <t>437.13.C45</t>
  </si>
  <si>
    <t>437.13.C47</t>
  </si>
  <si>
    <t>437.14.C38</t>
  </si>
  <si>
    <t>437.13.103</t>
  </si>
  <si>
    <t>437.13.105</t>
  </si>
  <si>
    <t>437.13.110</t>
  </si>
  <si>
    <t>437.13.42A</t>
  </si>
  <si>
    <t>437.13.42B</t>
  </si>
  <si>
    <t>437.13.42C</t>
  </si>
  <si>
    <t>437.13.433</t>
  </si>
  <si>
    <t>437.13.435</t>
  </si>
  <si>
    <t>437.13.440</t>
  </si>
  <si>
    <t>437.14.443</t>
  </si>
  <si>
    <t>437.14.445</t>
  </si>
  <si>
    <t>437.14.450</t>
  </si>
  <si>
    <t>437.62.422</t>
  </si>
  <si>
    <t>437.73.422</t>
  </si>
  <si>
    <t>437.13.865</t>
  </si>
  <si>
    <t>437.13.867</t>
  </si>
  <si>
    <t>437.14.890</t>
  </si>
  <si>
    <t>437.13.632</t>
  </si>
  <si>
    <t>437.13.640</t>
  </si>
  <si>
    <t>437.13.744</t>
  </si>
  <si>
    <t>437.13.746</t>
  </si>
  <si>
    <t>437.13.748</t>
  </si>
  <si>
    <t>437.13.75H</t>
  </si>
  <si>
    <t>437.14.736</t>
  </si>
  <si>
    <t>437.14.739</t>
  </si>
  <si>
    <t>437.14.755</t>
  </si>
  <si>
    <t>437.62.717</t>
  </si>
  <si>
    <t>437.62.730</t>
  </si>
  <si>
    <t>437.73.722</t>
  </si>
  <si>
    <t>437.74.708</t>
  </si>
  <si>
    <t>437.13.785</t>
  </si>
  <si>
    <t>437.13.790</t>
  </si>
  <si>
    <t>437.13.680</t>
  </si>
  <si>
    <t>437.14.635</t>
  </si>
  <si>
    <t>437.13.113</t>
  </si>
  <si>
    <t>437.13.115</t>
  </si>
  <si>
    <t>437.13.120</t>
  </si>
  <si>
    <t>437.13.133</t>
  </si>
  <si>
    <t>437.13.135</t>
  </si>
  <si>
    <t>437.13.13K</t>
  </si>
  <si>
    <t>437.13.140</t>
  </si>
  <si>
    <t>437.13.19D</t>
  </si>
  <si>
    <t>437.14.183</t>
  </si>
  <si>
    <t>437.14.185</t>
  </si>
  <si>
    <t>437.14.190</t>
  </si>
  <si>
    <t>437.62.152</t>
  </si>
  <si>
    <t>437.73.152</t>
  </si>
  <si>
    <t>437.13.580</t>
  </si>
  <si>
    <t>437.14.535</t>
  </si>
  <si>
    <t>437.13.283</t>
  </si>
  <si>
    <t>437.13.285</t>
  </si>
  <si>
    <t>437.13.290</t>
  </si>
  <si>
    <t>437.14.285</t>
  </si>
  <si>
    <t>437.14.290</t>
  </si>
  <si>
    <t>437.23.247</t>
  </si>
  <si>
    <t>437.23.503</t>
  </si>
  <si>
    <t>437.23.504</t>
  </si>
  <si>
    <t>437.23.50C</t>
  </si>
  <si>
    <t>437.23.50D</t>
  </si>
  <si>
    <t>437.23.50E</t>
  </si>
  <si>
    <t>437.23.50R</t>
  </si>
  <si>
    <t>437.23.520</t>
  </si>
  <si>
    <t>437.23.177</t>
  </si>
  <si>
    <t>437.24.117</t>
  </si>
  <si>
    <t>437.24.377</t>
  </si>
  <si>
    <t>437.62.E20</t>
  </si>
  <si>
    <t>437.73.E20</t>
  </si>
  <si>
    <t>437.17.735</t>
  </si>
  <si>
    <t>437.17.740</t>
  </si>
  <si>
    <t>437.18.770</t>
  </si>
  <si>
    <t>437.18.775</t>
  </si>
  <si>
    <t>437.18.782</t>
  </si>
  <si>
    <t>437.77.708</t>
  </si>
  <si>
    <t>437.17.468</t>
  </si>
  <si>
    <t>437.18.460</t>
  </si>
  <si>
    <t>437.17.23A</t>
  </si>
  <si>
    <t>437.18.240</t>
  </si>
  <si>
    <t>437.17.040</t>
  </si>
  <si>
    <t>437.19.03E</t>
  </si>
  <si>
    <t>437.18.688</t>
  </si>
  <si>
    <t>437.17.835</t>
  </si>
  <si>
    <t>437.17.840</t>
  </si>
  <si>
    <t>437.17.855</t>
  </si>
  <si>
    <t>437.17.860</t>
  </si>
  <si>
    <t>437.18.835</t>
  </si>
  <si>
    <t>437.18.840</t>
  </si>
  <si>
    <t>437.18.875</t>
  </si>
  <si>
    <t>437.18.880</t>
  </si>
  <si>
    <t>437.77.820</t>
  </si>
  <si>
    <t>437.50.015</t>
  </si>
  <si>
    <t>437.57.063</t>
  </si>
  <si>
    <t>437.57.065</t>
  </si>
  <si>
    <t>437.52.421</t>
  </si>
  <si>
    <t>437.52.423</t>
  </si>
  <si>
    <t>437.57.420</t>
  </si>
  <si>
    <t>437.57.264</t>
  </si>
  <si>
    <t>437.52.A20</t>
  </si>
  <si>
    <t>437.52.A22</t>
  </si>
  <si>
    <t>437.52.A24</t>
  </si>
  <si>
    <t>437.55.A15</t>
  </si>
  <si>
    <t>437.57.A06</t>
  </si>
  <si>
    <t>437.57.A07</t>
  </si>
  <si>
    <t>437.57.A20</t>
  </si>
  <si>
    <t>437.57.A31</t>
  </si>
  <si>
    <t>437.57.A3A</t>
  </si>
  <si>
    <t>437.57.A53</t>
  </si>
  <si>
    <t>437.57.A55</t>
  </si>
  <si>
    <t>437.30.932</t>
  </si>
  <si>
    <t>437.30.933</t>
  </si>
  <si>
    <t>437.45.560</t>
  </si>
  <si>
    <t>437.45.561</t>
  </si>
  <si>
    <t>437.45.562</t>
  </si>
  <si>
    <t>437.45.563</t>
  </si>
  <si>
    <t>437.45.564</t>
  </si>
  <si>
    <t>437.45.565</t>
  </si>
  <si>
    <t>437.45.90J</t>
  </si>
  <si>
    <t>437.45.90K</t>
  </si>
  <si>
    <t>437.45.90L</t>
  </si>
  <si>
    <t>437.45.90M</t>
  </si>
  <si>
    <t>437.45.90N</t>
  </si>
  <si>
    <t>437.45.90P</t>
  </si>
  <si>
    <t>437.30.362</t>
  </si>
  <si>
    <t>437.30.363</t>
  </si>
  <si>
    <t>437.30.373</t>
  </si>
  <si>
    <t>437.30.374</t>
  </si>
  <si>
    <t>437.30.CA2</t>
  </si>
  <si>
    <t>437.30.CA3</t>
  </si>
  <si>
    <t>437.30.CA4</t>
  </si>
  <si>
    <t>437.30.CC3</t>
  </si>
  <si>
    <t>437.30.F03</t>
  </si>
  <si>
    <t>437.30.FA3</t>
  </si>
  <si>
    <t>437.30.FH3</t>
  </si>
  <si>
    <t>437.30.FK3</t>
  </si>
  <si>
    <t>437.31.250</t>
  </si>
  <si>
    <t>437.31.251</t>
  </si>
  <si>
    <t>437.39.111</t>
  </si>
  <si>
    <t>437.39.112</t>
  </si>
  <si>
    <t>437.39.115</t>
  </si>
  <si>
    <t>437.38.441</t>
  </si>
  <si>
    <t>471.14.640</t>
  </si>
  <si>
    <t>471.13.633</t>
  </si>
  <si>
    <t>471.13.635</t>
  </si>
  <si>
    <t>471.13.638</t>
  </si>
  <si>
    <t>471.13.653</t>
  </si>
  <si>
    <t>471.13.655</t>
  </si>
  <si>
    <t>471.13.658</t>
  </si>
  <si>
    <t>471.62.650</t>
  </si>
  <si>
    <t>471.73.750</t>
  </si>
  <si>
    <t>471.74.857</t>
  </si>
  <si>
    <t>471.14.075</t>
  </si>
  <si>
    <t>471.14.080</t>
  </si>
  <si>
    <t>471.13.035</t>
  </si>
  <si>
    <t>471.13.040</t>
  </si>
  <si>
    <t>471.14.035</t>
  </si>
  <si>
    <t>471.14.040</t>
  </si>
  <si>
    <t>471.13.515</t>
  </si>
  <si>
    <t>471.13.520</t>
  </si>
  <si>
    <t>471.14.585</t>
  </si>
  <si>
    <t>471.14.590</t>
  </si>
  <si>
    <t>471.13.755</t>
  </si>
  <si>
    <t>471.13.760</t>
  </si>
  <si>
    <t>471.13.775</t>
  </si>
  <si>
    <t>471.13.782</t>
  </si>
  <si>
    <t>471.13.850</t>
  </si>
  <si>
    <t>471.13.860</t>
  </si>
  <si>
    <t>471.14.850</t>
  </si>
  <si>
    <t>471.14.860</t>
  </si>
  <si>
    <t>471.23.505</t>
  </si>
  <si>
    <t>471.23.510</t>
  </si>
  <si>
    <t>471.23.515</t>
  </si>
  <si>
    <t>471.23.533</t>
  </si>
  <si>
    <t>471.23.552</t>
  </si>
  <si>
    <t>471.14.935</t>
  </si>
  <si>
    <t>471.14.940</t>
  </si>
  <si>
    <t>471.14.985</t>
  </si>
  <si>
    <t>471.14.990</t>
  </si>
  <si>
    <t>471.14.A35</t>
  </si>
  <si>
    <t>471.14.A40</t>
  </si>
  <si>
    <t>471.23.735</t>
  </si>
  <si>
    <t>471.23.740</t>
  </si>
  <si>
    <t>471.23.755</t>
  </si>
  <si>
    <t>471.23.760</t>
  </si>
  <si>
    <t>471.14.C35</t>
  </si>
  <si>
    <t>471.14.C40</t>
  </si>
  <si>
    <t>471.18.140</t>
  </si>
  <si>
    <t>471.17.012</t>
  </si>
  <si>
    <t>471.17.037</t>
  </si>
  <si>
    <t>471.17.042</t>
  </si>
  <si>
    <t>471.18.012</t>
  </si>
  <si>
    <t>471.18.035</t>
  </si>
  <si>
    <t>471.18.040</t>
  </si>
  <si>
    <t>471.18.047</t>
  </si>
  <si>
    <t>471.18.135</t>
  </si>
  <si>
    <t>471.18.155</t>
  </si>
  <si>
    <t>471.18.160</t>
  </si>
  <si>
    <t>471.20.008</t>
  </si>
  <si>
    <t>471.20.010</t>
  </si>
  <si>
    <t>471.78.015</t>
  </si>
  <si>
    <t>471.78.017</t>
  </si>
  <si>
    <t>471.18.470</t>
  </si>
  <si>
    <t>471.18.480</t>
  </si>
  <si>
    <t>471.18.570</t>
  </si>
  <si>
    <t>471.24.735</t>
  </si>
  <si>
    <t>471.24.736</t>
  </si>
  <si>
    <t>471.24.740</t>
  </si>
  <si>
    <t>471.24.741</t>
  </si>
  <si>
    <t>471.24.752</t>
  </si>
  <si>
    <t>471.74.707</t>
  </si>
  <si>
    <t>471.23.950</t>
  </si>
  <si>
    <t>471.23.640</t>
  </si>
  <si>
    <t>471.24.520</t>
  </si>
  <si>
    <t>471.24.540</t>
  </si>
  <si>
    <t>471.24.560</t>
  </si>
  <si>
    <t>471.24.570</t>
  </si>
  <si>
    <t>471.24.640</t>
  </si>
  <si>
    <t>471.24.655</t>
  </si>
  <si>
    <t>471.24.660</t>
  </si>
  <si>
    <t>477.27.940</t>
  </si>
  <si>
    <t>477.27.A35</t>
  </si>
  <si>
    <t>477.27.C35</t>
  </si>
  <si>
    <t>477.27.D35</t>
  </si>
  <si>
    <t>497.16.035</t>
  </si>
  <si>
    <t>497.16.040</t>
  </si>
  <si>
    <t>497.27.035</t>
  </si>
  <si>
    <t>497.27.040</t>
  </si>
  <si>
    <t>497.27.135</t>
  </si>
  <si>
    <t>497.27.140</t>
  </si>
  <si>
    <t>497.27.235</t>
  </si>
  <si>
    <t>497.27.240</t>
  </si>
  <si>
    <t>497.27.335</t>
  </si>
  <si>
    <t>497.27.340</t>
  </si>
  <si>
    <t>499.13.433</t>
  </si>
  <si>
    <t>499.13.436</t>
  </si>
  <si>
    <t>499.13.442</t>
  </si>
  <si>
    <t>499.16.517</t>
  </si>
  <si>
    <t>499.16.735</t>
  </si>
  <si>
    <t>499.16.740</t>
  </si>
  <si>
    <t>499.13.663</t>
  </si>
  <si>
    <t>499.13.665</t>
  </si>
  <si>
    <t>499.13.737</t>
  </si>
  <si>
    <t>499.16.150</t>
  </si>
  <si>
    <t>499.13.523</t>
  </si>
  <si>
    <t>499.13.525</t>
  </si>
  <si>
    <t>499.13.527</t>
  </si>
  <si>
    <t>499.13.533</t>
  </si>
  <si>
    <t>499.13.535</t>
  </si>
  <si>
    <t>499.13.537</t>
  </si>
  <si>
    <t>499.14.535</t>
  </si>
  <si>
    <t>499.14.537</t>
  </si>
  <si>
    <t>499.13.573</t>
  </si>
  <si>
    <t>499.13.575</t>
  </si>
  <si>
    <t>499.13.577</t>
  </si>
  <si>
    <t>499.17.640</t>
  </si>
  <si>
    <t>499.18.607</t>
  </si>
  <si>
    <t>499.18.608</t>
  </si>
  <si>
    <t>499.16.630</t>
  </si>
  <si>
    <t>499.16.650</t>
  </si>
  <si>
    <t>499.16.660</t>
  </si>
  <si>
    <t>499.18.861</t>
  </si>
  <si>
    <t>499.18.735</t>
  </si>
  <si>
    <t>499.18.740</t>
  </si>
  <si>
    <t>499.13.253</t>
  </si>
  <si>
    <t>499.13.255</t>
  </si>
  <si>
    <t>499.13.260</t>
  </si>
  <si>
    <t>499.14.235</t>
  </si>
  <si>
    <t>499.62.220</t>
  </si>
  <si>
    <t>499.62.230</t>
  </si>
  <si>
    <t>499.13.330</t>
  </si>
  <si>
    <t>499.13.335</t>
  </si>
  <si>
    <t>499.14.445</t>
  </si>
  <si>
    <t>499.14.450</t>
  </si>
  <si>
    <t>499.13.380</t>
  </si>
  <si>
    <t>499.13.385</t>
  </si>
  <si>
    <t>499.13.390</t>
  </si>
  <si>
    <t>499.18.436</t>
  </si>
  <si>
    <t>503.13.150</t>
  </si>
  <si>
    <t>503.13.160</t>
  </si>
  <si>
    <t>503.13.360</t>
  </si>
  <si>
    <t>503.13.435</t>
  </si>
  <si>
    <t>503.13.440</t>
  </si>
  <si>
    <t>503.13.D35</t>
  </si>
  <si>
    <t>503.13.D40</t>
  </si>
  <si>
    <t>503.23.705</t>
  </si>
  <si>
    <t>503.23.710</t>
  </si>
  <si>
    <t>503.23.720</t>
  </si>
  <si>
    <t>503.74.705</t>
  </si>
  <si>
    <t>503.74.710</t>
  </si>
  <si>
    <t>503.23.790</t>
  </si>
  <si>
    <t>503.23.410</t>
  </si>
  <si>
    <t>503.23.420</t>
  </si>
  <si>
    <t>503.23.450</t>
  </si>
  <si>
    <t>503.18.550</t>
  </si>
  <si>
    <t>503.18.560</t>
  </si>
  <si>
    <t>503.18.682</t>
  </si>
  <si>
    <t>517.18.53A</t>
  </si>
  <si>
    <t>517.18.53F</t>
  </si>
  <si>
    <t>517.18.545</t>
  </si>
  <si>
    <t>517.18.546</t>
  </si>
  <si>
    <t>517.18.551</t>
  </si>
  <si>
    <t>517.18.558</t>
  </si>
  <si>
    <t>517.18.571</t>
  </si>
  <si>
    <t>517.18.734</t>
  </si>
  <si>
    <t>517.18.736</t>
  </si>
  <si>
    <t>517.18.285</t>
  </si>
  <si>
    <t>517.18.290</t>
  </si>
  <si>
    <t>517.18.B35</t>
  </si>
  <si>
    <t>517.18.B40</t>
  </si>
  <si>
    <t>517.18.665</t>
  </si>
  <si>
    <t>517.13.535</t>
  </si>
  <si>
    <t>517.13.540</t>
  </si>
  <si>
    <t>517.14.525</t>
  </si>
  <si>
    <t>517.14.530</t>
  </si>
  <si>
    <t>517.14.565</t>
  </si>
  <si>
    <t>517.14.570</t>
  </si>
  <si>
    <t>517.14.335</t>
  </si>
  <si>
    <t>517.14.339</t>
  </si>
  <si>
    <t>533.13.085</t>
  </si>
  <si>
    <t>533.13.087</t>
  </si>
  <si>
    <t>533.13.450</t>
  </si>
  <si>
    <t>533.13.460</t>
  </si>
  <si>
    <t>533.14.760</t>
  </si>
  <si>
    <t>533.23.587</t>
  </si>
  <si>
    <t>533.23.592</t>
  </si>
  <si>
    <t>533.13.260</t>
  </si>
  <si>
    <t>533.13.283</t>
  </si>
  <si>
    <t>533.13.285</t>
  </si>
  <si>
    <t>533.13.290</t>
  </si>
  <si>
    <t>533.13.295</t>
  </si>
  <si>
    <t>533.14.275</t>
  </si>
  <si>
    <t>533.14.280</t>
  </si>
  <si>
    <t>533.62.285</t>
  </si>
  <si>
    <t>533.13.36A</t>
  </si>
  <si>
    <t>533.13.36B</t>
  </si>
  <si>
    <t>533.13.36C</t>
  </si>
  <si>
    <t>533.14.365</t>
  </si>
  <si>
    <t>533.14.370</t>
  </si>
  <si>
    <t>533.13.A35</t>
  </si>
  <si>
    <t>533.13.A37</t>
  </si>
  <si>
    <t>533.13.B35</t>
  </si>
  <si>
    <t>533.13.B37</t>
  </si>
  <si>
    <t>533.13.C33</t>
  </si>
  <si>
    <t>533.13.C35</t>
  </si>
  <si>
    <t>533.13.C37</t>
  </si>
  <si>
    <t>533.13.C40</t>
  </si>
  <si>
    <t>533.62.C60</t>
  </si>
  <si>
    <t>533.13.D30</t>
  </si>
  <si>
    <t>533.13.D35</t>
  </si>
  <si>
    <t>533.13.D37</t>
  </si>
  <si>
    <t>533.13.C75</t>
  </si>
  <si>
    <t>533.13.C80</t>
  </si>
  <si>
    <t>533.13.680</t>
  </si>
  <si>
    <t>533.13.685</t>
  </si>
  <si>
    <t>533.13.690</t>
  </si>
  <si>
    <t>533.14.C37</t>
  </si>
  <si>
    <t>533.14.C42</t>
  </si>
  <si>
    <t>533.14.A37</t>
  </si>
  <si>
    <t>533.13.855</t>
  </si>
  <si>
    <t>533.13.861</t>
  </si>
  <si>
    <t>533.13.871</t>
  </si>
  <si>
    <t>533.62.833</t>
  </si>
  <si>
    <t>533.13.350</t>
  </si>
  <si>
    <t>533.13.360</t>
  </si>
  <si>
    <t>533.18.635</t>
  </si>
  <si>
    <t>533.18.637</t>
  </si>
  <si>
    <t>533.46.013</t>
  </si>
  <si>
    <t>533.46.016</t>
  </si>
  <si>
    <t>533.46.032</t>
  </si>
  <si>
    <t>533.46.034</t>
  </si>
  <si>
    <t>533.46.042</t>
  </si>
  <si>
    <t>533.46.044</t>
  </si>
  <si>
    <t>533.46.046</t>
  </si>
  <si>
    <t>533.47.021</t>
  </si>
  <si>
    <t>533.47.034</t>
  </si>
  <si>
    <t>533.47.120</t>
  </si>
  <si>
    <t>533.49.166</t>
  </si>
  <si>
    <t>533.51.032</t>
  </si>
  <si>
    <t>533.51.034</t>
  </si>
  <si>
    <t>533.51.054</t>
  </si>
  <si>
    <t>533.57.581</t>
  </si>
  <si>
    <t>533.55.202</t>
  </si>
  <si>
    <t>533.52.150</t>
  </si>
  <si>
    <t>533.52.152</t>
  </si>
  <si>
    <t>533.52.157</t>
  </si>
  <si>
    <t>533.52.165</t>
  </si>
  <si>
    <t>533.53.122</t>
  </si>
  <si>
    <t>533.53.123</t>
  </si>
  <si>
    <t>533.53.381</t>
  </si>
  <si>
    <t>533.53.383</t>
  </si>
  <si>
    <t>533.53.388</t>
  </si>
  <si>
    <t>533.55.155</t>
  </si>
  <si>
    <t>533.58.120</t>
  </si>
  <si>
    <t>533.58.255</t>
  </si>
  <si>
    <t>533.52.545</t>
  </si>
  <si>
    <t>533.52.558</t>
  </si>
  <si>
    <t>533.52.565</t>
  </si>
  <si>
    <t>533.52.571</t>
  </si>
  <si>
    <t>533.52.573</t>
  </si>
  <si>
    <t>533.52.575</t>
  </si>
  <si>
    <t>533.55.325</t>
  </si>
  <si>
    <t>533.55.495</t>
  </si>
  <si>
    <t>533.55.555</t>
  </si>
  <si>
    <t>533.57.18Z</t>
  </si>
  <si>
    <t>533.57.190</t>
  </si>
  <si>
    <t>533.57.191</t>
  </si>
  <si>
    <t>533.57.19E</t>
  </si>
  <si>
    <t>533.57.19K</t>
  </si>
  <si>
    <t>533.57.32B</t>
  </si>
  <si>
    <t>533.57.33A</t>
  </si>
  <si>
    <t>533.57.490</t>
  </si>
  <si>
    <t>533.57.49L</t>
  </si>
  <si>
    <t>533.57.503</t>
  </si>
  <si>
    <t>533.57.505</t>
  </si>
  <si>
    <t>533.57.513</t>
  </si>
  <si>
    <t>533.58.043</t>
  </si>
  <si>
    <t>533.62.610</t>
  </si>
  <si>
    <t>533.74.670</t>
  </si>
  <si>
    <t>533.74.387</t>
  </si>
  <si>
    <t>533.74.500</t>
  </si>
  <si>
    <t>533.29.104</t>
  </si>
  <si>
    <t>533.29.135</t>
  </si>
  <si>
    <t>533.30.09B</t>
  </si>
  <si>
    <t>533.30.09C</t>
  </si>
  <si>
    <t>533.30.872</t>
  </si>
  <si>
    <t>533.30.873</t>
  </si>
  <si>
    <t>533.30.874</t>
  </si>
  <si>
    <t>533.30.875</t>
  </si>
  <si>
    <t>533.30.876</t>
  </si>
  <si>
    <t>533.30.877</t>
  </si>
  <si>
    <t>533.30.878</t>
  </si>
  <si>
    <t>533.30.879</t>
  </si>
  <si>
    <t>533.30.87A</t>
  </si>
  <si>
    <t>533.30.E52</t>
  </si>
  <si>
    <t>533.30.E53</t>
  </si>
  <si>
    <t>533.30.E55</t>
  </si>
  <si>
    <t>533.30.E57</t>
  </si>
  <si>
    <t>533.30.F63</t>
  </si>
  <si>
    <t>533.30.F64</t>
  </si>
  <si>
    <t>533.30.J05</t>
  </si>
  <si>
    <t>533.30.J1Y</t>
  </si>
  <si>
    <t>533.30.J21</t>
  </si>
  <si>
    <t>533.30.J22</t>
  </si>
  <si>
    <t>533.30.J23</t>
  </si>
  <si>
    <t>533.30.J24</t>
  </si>
  <si>
    <t>533.30.J25</t>
  </si>
  <si>
    <t>533.30.J26</t>
  </si>
  <si>
    <t>533.30.J27</t>
  </si>
  <si>
    <t>533.30.J28</t>
  </si>
  <si>
    <t>533.30.K02</t>
  </si>
  <si>
    <t>533.40.921</t>
  </si>
  <si>
    <t>533.40.922</t>
  </si>
  <si>
    <t>533.40.923</t>
  </si>
  <si>
    <t>533.31.051</t>
  </si>
  <si>
    <t>533.31.052</t>
  </si>
  <si>
    <t>533.45.343</t>
  </si>
  <si>
    <t>533.45.344</t>
  </si>
  <si>
    <t>533.45.345</t>
  </si>
  <si>
    <t>533.37.101</t>
  </si>
  <si>
    <t>533.37.15A</t>
  </si>
  <si>
    <t>533.37.230</t>
  </si>
  <si>
    <t>533.37.251</t>
  </si>
  <si>
    <t>533.39.544</t>
  </si>
  <si>
    <t>533.39.601</t>
  </si>
  <si>
    <t>533.39.602</t>
  </si>
  <si>
    <t>533.39.701</t>
  </si>
  <si>
    <t>533.39.842</t>
  </si>
  <si>
    <t>533.39.847</t>
  </si>
  <si>
    <t>533.39.881</t>
  </si>
  <si>
    <t>533.40.607</t>
  </si>
  <si>
    <t>533.40.608</t>
  </si>
  <si>
    <t>533.40.614</t>
  </si>
  <si>
    <t>533.38.15A</t>
  </si>
  <si>
    <t>533.38.15B</t>
  </si>
  <si>
    <t>533.38.161</t>
  </si>
  <si>
    <t>533.38.490</t>
  </si>
  <si>
    <t>533.38.501</t>
  </si>
  <si>
    <t>533.38.502</t>
  </si>
  <si>
    <t>533.38.521</t>
  </si>
  <si>
    <t>533.38.531</t>
  </si>
  <si>
    <t>533.38.631</t>
  </si>
  <si>
    <t>533.38.671</t>
  </si>
  <si>
    <t>533.38.680</t>
  </si>
  <si>
    <t>533.38.690</t>
  </si>
  <si>
    <t>533.38.694</t>
  </si>
  <si>
    <t>533.38.6A1</t>
  </si>
  <si>
    <t>533.38.771</t>
  </si>
  <si>
    <t>533.38.791</t>
  </si>
  <si>
    <t>540.13.360</t>
  </si>
  <si>
    <t>540.13.540</t>
  </si>
  <si>
    <t>540.13.235</t>
  </si>
  <si>
    <t>540.13.240</t>
  </si>
  <si>
    <t>540.13.936</t>
  </si>
  <si>
    <t>540.13.939</t>
  </si>
  <si>
    <t>540.14.936</t>
  </si>
  <si>
    <t>540.14.940</t>
  </si>
  <si>
    <t>545.18.087</t>
  </si>
  <si>
    <t>547.13.144</t>
  </si>
  <si>
    <t>547.14.181</t>
  </si>
  <si>
    <t>547.18.260</t>
  </si>
  <si>
    <t>560.55.035</t>
  </si>
  <si>
    <t>560.30.452</t>
  </si>
  <si>
    <t>560.30.453</t>
  </si>
  <si>
    <t>560.13.875</t>
  </si>
  <si>
    <t>560.13.752</t>
  </si>
  <si>
    <t>560.13.735</t>
  </si>
  <si>
    <t>560.13.738</t>
  </si>
  <si>
    <t>560.18.160</t>
  </si>
  <si>
    <t>560.13.550</t>
  </si>
  <si>
    <t>560.13.980</t>
  </si>
  <si>
    <t>560.13.618</t>
  </si>
  <si>
    <t>560.13.619</t>
  </si>
  <si>
    <t>625.13.363</t>
  </si>
  <si>
    <t>625.13.367</t>
  </si>
  <si>
    <t>625.13.368</t>
  </si>
  <si>
    <t>625.13.385</t>
  </si>
  <si>
    <t>625.13.389</t>
  </si>
  <si>
    <t>625.14.315</t>
  </si>
  <si>
    <t>625.14.316</t>
  </si>
  <si>
    <t>625.13.463</t>
  </si>
  <si>
    <t>625.13.465</t>
  </si>
  <si>
    <t>625.13.533</t>
  </si>
  <si>
    <t>625.13.535</t>
  </si>
  <si>
    <t>625.13.539</t>
  </si>
  <si>
    <t>625.17.150</t>
  </si>
  <si>
    <t>625.18.145</t>
  </si>
  <si>
    <t>625.18.147</t>
  </si>
  <si>
    <t>625.18.13A</t>
  </si>
  <si>
    <t>625.18.13F</t>
  </si>
  <si>
    <t>638.17.735</t>
  </si>
  <si>
    <t>638.17.740</t>
  </si>
  <si>
    <t>638.17.050</t>
  </si>
  <si>
    <t>638.17.100</t>
  </si>
  <si>
    <t>638.18.535</t>
  </si>
  <si>
    <t>638.18.540</t>
  </si>
  <si>
    <t>638.18.635</t>
  </si>
  <si>
    <t>638.18.640</t>
  </si>
  <si>
    <t>638.18.356</t>
  </si>
  <si>
    <t>638.18.360</t>
  </si>
  <si>
    <t>640.14.833</t>
  </si>
  <si>
    <t>640.14.834</t>
  </si>
  <si>
    <t>653.13.430</t>
  </si>
  <si>
    <t>653.13.435</t>
  </si>
  <si>
    <t>653.13.440</t>
  </si>
  <si>
    <t>653.14.435</t>
  </si>
  <si>
    <t>653.14.440</t>
  </si>
  <si>
    <t>653.13.335</t>
  </si>
  <si>
    <t>653.13.340</t>
  </si>
  <si>
    <t>653.17.350</t>
  </si>
  <si>
    <t>653.17.355</t>
  </si>
  <si>
    <t>653.18.350</t>
  </si>
  <si>
    <t>653.18.360</t>
  </si>
  <si>
    <t>653.17.435</t>
  </si>
  <si>
    <t>653.17.440</t>
  </si>
  <si>
    <t>653.18.435</t>
  </si>
  <si>
    <t>653.18.440</t>
  </si>
  <si>
    <t>657.16.222</t>
  </si>
  <si>
    <t>657.16.225</t>
  </si>
  <si>
    <t>657.16.242</t>
  </si>
  <si>
    <t>657.16.25A</t>
  </si>
  <si>
    <t>657.16.266</t>
  </si>
  <si>
    <t>657.16.2B3</t>
  </si>
  <si>
    <t>657.16.2B5</t>
  </si>
  <si>
    <t>657.16.2B8</t>
  </si>
  <si>
    <t>657.16.2C2</t>
  </si>
  <si>
    <t>657.16.2D4</t>
  </si>
  <si>
    <t>657.16.370</t>
  </si>
  <si>
    <t>657.16.375</t>
  </si>
  <si>
    <t>657.62.225</t>
  </si>
  <si>
    <t>657.62.230</t>
  </si>
  <si>
    <t>657.73.207</t>
  </si>
  <si>
    <t>657.74.215</t>
  </si>
  <si>
    <t>657.93.210</t>
  </si>
  <si>
    <t>657.16.285</t>
  </si>
  <si>
    <t>657.13.433</t>
  </si>
  <si>
    <t>657.13.436</t>
  </si>
  <si>
    <t>657.14.573</t>
  </si>
  <si>
    <t>657.14.576</t>
  </si>
  <si>
    <t>657.13.530</t>
  </si>
  <si>
    <t>657.13.533</t>
  </si>
  <si>
    <t>657.13.536</t>
  </si>
  <si>
    <t>657.13.55D</t>
  </si>
  <si>
    <t>657.13.590</t>
  </si>
  <si>
    <t>657.14.533</t>
  </si>
  <si>
    <t>657.14.536</t>
  </si>
  <si>
    <t>657.62.523</t>
  </si>
  <si>
    <t>657.62.530</t>
  </si>
  <si>
    <t>657.73.525</t>
  </si>
  <si>
    <t>657.74.511</t>
  </si>
  <si>
    <t>657.13.810</t>
  </si>
  <si>
    <t>657.13.830</t>
  </si>
  <si>
    <t>657.13.835</t>
  </si>
  <si>
    <t>657.13.840</t>
  </si>
  <si>
    <t>657.13.853</t>
  </si>
  <si>
    <t>657.14.830</t>
  </si>
  <si>
    <t>657.14.835</t>
  </si>
  <si>
    <t>657.62.820</t>
  </si>
  <si>
    <t>657.73.820</t>
  </si>
  <si>
    <t>657.19.150</t>
  </si>
  <si>
    <t>657.18.602</t>
  </si>
  <si>
    <t>657.18.615</t>
  </si>
  <si>
    <t>657.18.620</t>
  </si>
  <si>
    <t>657.18.665</t>
  </si>
  <si>
    <t>657.18.145</t>
  </si>
  <si>
    <t>657.18.150</t>
  </si>
  <si>
    <t>657.18.160</t>
  </si>
  <si>
    <t>697.46.075</t>
  </si>
  <si>
    <t>697.46.105</t>
  </si>
  <si>
    <t>697.46.110</t>
  </si>
  <si>
    <t>697.47.540</t>
  </si>
  <si>
    <t>697.49.180</t>
  </si>
  <si>
    <t>697.50.050</t>
  </si>
  <si>
    <t>697.57.016</t>
  </si>
  <si>
    <t>697.57.01B</t>
  </si>
  <si>
    <t>697.58.070</t>
  </si>
  <si>
    <t>697.52.42C</t>
  </si>
  <si>
    <t>697.52.42L</t>
  </si>
  <si>
    <t>697.52.42P</t>
  </si>
  <si>
    <t>697.52.42S</t>
  </si>
  <si>
    <t>697.52.445</t>
  </si>
  <si>
    <t>697.52.450</t>
  </si>
  <si>
    <t>697.57.412</t>
  </si>
  <si>
    <t>697.57.41A</t>
  </si>
  <si>
    <t>697.57.41D</t>
  </si>
  <si>
    <t>697.58.460</t>
  </si>
  <si>
    <t>697.52.360</t>
  </si>
  <si>
    <t>697.52.370</t>
  </si>
  <si>
    <t>697.53.360</t>
  </si>
  <si>
    <t>697.53.361</t>
  </si>
  <si>
    <t>697.55.355</t>
  </si>
  <si>
    <t>697.55.360</t>
  </si>
  <si>
    <t>697.57.540</t>
  </si>
  <si>
    <t>697.57.555</t>
  </si>
  <si>
    <t>697.57.565</t>
  </si>
  <si>
    <t>697.46.240</t>
  </si>
  <si>
    <t>697.53.004</t>
  </si>
  <si>
    <t>697.57.233</t>
  </si>
  <si>
    <t>697.57.306</t>
  </si>
  <si>
    <t>697.57.307</t>
  </si>
  <si>
    <t>697.57.30A</t>
  </si>
  <si>
    <t>697.57.522</t>
  </si>
  <si>
    <t>697.47.520</t>
  </si>
  <si>
    <t>697.50.520</t>
  </si>
  <si>
    <t>697.57.513</t>
  </si>
  <si>
    <t>697.58.510</t>
  </si>
  <si>
    <t>697.52.A10</t>
  </si>
  <si>
    <t>697.55.A10</t>
  </si>
  <si>
    <t>697.57.A11</t>
  </si>
  <si>
    <t>697.57.A33</t>
  </si>
  <si>
    <t>697.52.A55</t>
  </si>
  <si>
    <t>697.55.A55</t>
  </si>
  <si>
    <t>697.57.A55</t>
  </si>
  <si>
    <t>697.55.B55</t>
  </si>
  <si>
    <t>697.57.B50</t>
  </si>
  <si>
    <t>697.57.B53</t>
  </si>
  <si>
    <t>697.57.B55</t>
  </si>
  <si>
    <t>697.57.B60</t>
  </si>
  <si>
    <t>697.57.B62</t>
  </si>
  <si>
    <t>697.64.432</t>
  </si>
  <si>
    <t>697.64.445</t>
  </si>
  <si>
    <t>697.64.44B</t>
  </si>
  <si>
    <t>697.54.805</t>
  </si>
  <si>
    <t>697.69.805</t>
  </si>
  <si>
    <t>697.69.810</t>
  </si>
  <si>
    <t>697.69.814</t>
  </si>
  <si>
    <t>697.69.815</t>
  </si>
  <si>
    <t>697.69.820</t>
  </si>
  <si>
    <t>697.70.810</t>
  </si>
  <si>
    <t>697.62.343</t>
  </si>
  <si>
    <t>697.63.430</t>
  </si>
  <si>
    <t>697.64.485</t>
  </si>
  <si>
    <t>697.73.490</t>
  </si>
  <si>
    <t>697.74.431</t>
  </si>
  <si>
    <t>697.74.440</t>
  </si>
  <si>
    <t>697.75.110</t>
  </si>
  <si>
    <t>697.75.140</t>
  </si>
  <si>
    <t>697.75.150</t>
  </si>
  <si>
    <t>697.75.160</t>
  </si>
  <si>
    <t>697.77.120</t>
  </si>
  <si>
    <t>697.78.105</t>
  </si>
  <si>
    <t>697.79.102</t>
  </si>
  <si>
    <t>708.13.698</t>
  </si>
  <si>
    <t>708.14.760</t>
  </si>
  <si>
    <t>730.13.240</t>
  </si>
  <si>
    <t>730.13.247</t>
  </si>
  <si>
    <t>730.13.740</t>
  </si>
  <si>
    <t>730.13.035</t>
  </si>
  <si>
    <t>730.13.638</t>
  </si>
  <si>
    <t>730.13.835</t>
  </si>
  <si>
    <t>730.13.840</t>
  </si>
  <si>
    <t>730.13.885</t>
  </si>
  <si>
    <t>730.13.890</t>
  </si>
  <si>
    <t>730.14.835</t>
  </si>
  <si>
    <t>730.19.485</t>
  </si>
  <si>
    <t>730.19.490</t>
  </si>
  <si>
    <t>730.18.635</t>
  </si>
  <si>
    <t>730.18.640</t>
  </si>
  <si>
    <t>738.13.933</t>
  </si>
  <si>
    <t>738.13.935</t>
  </si>
  <si>
    <t>738.13.938</t>
  </si>
  <si>
    <t>738.13.945</t>
  </si>
  <si>
    <t>738.13.948</t>
  </si>
  <si>
    <t>738.13.963</t>
  </si>
  <si>
    <t>738.13.965</t>
  </si>
  <si>
    <t>738.13.968</t>
  </si>
  <si>
    <t>738.62.920</t>
  </si>
  <si>
    <t>738.74.915</t>
  </si>
  <si>
    <t>738.14.153</t>
  </si>
  <si>
    <t>738.13.043</t>
  </si>
  <si>
    <t>738.13.045</t>
  </si>
  <si>
    <t>738.13.050</t>
  </si>
  <si>
    <t>738.62.042</t>
  </si>
  <si>
    <t>738.73.042</t>
  </si>
  <si>
    <t>738.74.015</t>
  </si>
  <si>
    <t>738.13.630</t>
  </si>
  <si>
    <t>738.13.635</t>
  </si>
  <si>
    <t>738.13.639</t>
  </si>
  <si>
    <t>738.16.750</t>
  </si>
  <si>
    <t>738.16.760</t>
  </si>
  <si>
    <t>738.13.735</t>
  </si>
  <si>
    <t>738.13.740</t>
  </si>
  <si>
    <t>738.13.755</t>
  </si>
  <si>
    <t>738.13.758</t>
  </si>
  <si>
    <t>738.73.760</t>
  </si>
  <si>
    <t>738.74.760</t>
  </si>
  <si>
    <t>738.13.830</t>
  </si>
  <si>
    <t>738.13.835</t>
  </si>
  <si>
    <t>738.13.838</t>
  </si>
  <si>
    <t>738.18.250</t>
  </si>
  <si>
    <t>738.18.253</t>
  </si>
  <si>
    <t>738.18.531</t>
  </si>
  <si>
    <t>738.18.532</t>
  </si>
  <si>
    <t>738.18.535</t>
  </si>
  <si>
    <t>738.18.540</t>
  </si>
  <si>
    <t>738.18.552</t>
  </si>
  <si>
    <t>738.20.510</t>
  </si>
  <si>
    <t>738.20.580</t>
  </si>
  <si>
    <t>738.77.515</t>
  </si>
  <si>
    <t>738.78.507</t>
  </si>
  <si>
    <t>738.78.515</t>
  </si>
  <si>
    <t>738.18.735</t>
  </si>
  <si>
    <t>738.18.740</t>
  </si>
  <si>
    <t>738.18.755</t>
  </si>
  <si>
    <t>738.18.760</t>
  </si>
  <si>
    <t>738.20.710</t>
  </si>
  <si>
    <t>738.20.720</t>
  </si>
  <si>
    <t>738.77.715</t>
  </si>
  <si>
    <t>738.78.715</t>
  </si>
  <si>
    <t>738.78.720</t>
  </si>
  <si>
    <t>738.17.885</t>
  </si>
  <si>
    <t>738.17.890</t>
  </si>
  <si>
    <t>738.18.040</t>
  </si>
  <si>
    <t>738.17.645</t>
  </si>
  <si>
    <t>738.17.650</t>
  </si>
  <si>
    <t>738.77.655</t>
  </si>
  <si>
    <t>738.78.665</t>
  </si>
  <si>
    <t>738.18.875</t>
  </si>
  <si>
    <t>738.18.880</t>
  </si>
  <si>
    <t>738.18.336</t>
  </si>
  <si>
    <t>738.18.33X</t>
  </si>
  <si>
    <t>748.14.040</t>
  </si>
  <si>
    <t>748.14.270</t>
  </si>
  <si>
    <t>748.14.280</t>
  </si>
  <si>
    <t>748.13.540</t>
  </si>
  <si>
    <t>748.14.540</t>
  </si>
  <si>
    <t>74T.13.035</t>
  </si>
  <si>
    <t>74T.14.035</t>
  </si>
  <si>
    <t>74T.13.430</t>
  </si>
  <si>
    <t>74T.13.435</t>
  </si>
  <si>
    <t>74T.14.534</t>
  </si>
  <si>
    <t>74T.14.540</t>
  </si>
  <si>
    <t>766.13.755</t>
  </si>
  <si>
    <t>766.13.772</t>
  </si>
  <si>
    <t>766.14.780</t>
  </si>
  <si>
    <t>766.14.790</t>
  </si>
  <si>
    <t>766.14.791</t>
  </si>
  <si>
    <t>766.14.634</t>
  </si>
  <si>
    <t>766.14.635</t>
  </si>
  <si>
    <t>766.14.638</t>
  </si>
  <si>
    <t>766.62.661</t>
  </si>
  <si>
    <t>766.73.660</t>
  </si>
  <si>
    <t>766.74.662</t>
  </si>
  <si>
    <t>766.13.A33</t>
  </si>
  <si>
    <t>766.13.A35</t>
  </si>
  <si>
    <t>766.13.A38</t>
  </si>
  <si>
    <t>766.14.180</t>
  </si>
  <si>
    <t>766.14.185</t>
  </si>
  <si>
    <t>766.14.190</t>
  </si>
  <si>
    <t>766.14.583</t>
  </si>
  <si>
    <t>766.14.585</t>
  </si>
  <si>
    <t>766.14.588</t>
  </si>
  <si>
    <t>766.13.B35</t>
  </si>
  <si>
    <t>766.13.B40</t>
  </si>
  <si>
    <t>766.74.B10</t>
  </si>
  <si>
    <t>766.14.133</t>
  </si>
  <si>
    <t>766.14.135</t>
  </si>
  <si>
    <t>766.14.140</t>
  </si>
  <si>
    <t>766.13.035</t>
  </si>
  <si>
    <t>766.13.038</t>
  </si>
  <si>
    <t>786.14.940</t>
  </si>
  <si>
    <t>786.14.941</t>
  </si>
  <si>
    <t>786.14.942</t>
  </si>
  <si>
    <t>786.14.A40</t>
  </si>
  <si>
    <t>786.13.073</t>
  </si>
  <si>
    <t>786.13.075</t>
  </si>
  <si>
    <t>786.13.080</t>
  </si>
  <si>
    <t>786.14.073</t>
  </si>
  <si>
    <t>786.14.075</t>
  </si>
  <si>
    <t>786.14.080</t>
  </si>
  <si>
    <t>786.13.083</t>
  </si>
  <si>
    <t>786.13.085</t>
  </si>
  <si>
    <t>786.13.090</t>
  </si>
  <si>
    <t>786.23.950</t>
  </si>
  <si>
    <t>786.23.954</t>
  </si>
  <si>
    <t>786.24.940</t>
  </si>
  <si>
    <t>786.62.950</t>
  </si>
  <si>
    <t>786.73.935</t>
  </si>
  <si>
    <t>786.18.860</t>
  </si>
  <si>
    <t>786.18.862</t>
  </si>
  <si>
    <t>786.18.450</t>
  </si>
  <si>
    <t>786.18.460</t>
  </si>
  <si>
    <t>790.13.135</t>
  </si>
  <si>
    <t>790.13.140</t>
  </si>
  <si>
    <t>790.14.135</t>
  </si>
  <si>
    <t>790.14.140</t>
  </si>
  <si>
    <t>790.13.233</t>
  </si>
  <si>
    <t>790.13.235</t>
  </si>
  <si>
    <t>790.13.239</t>
  </si>
  <si>
    <t>790.13.363</t>
  </si>
  <si>
    <t>790.13.365</t>
  </si>
  <si>
    <t>790.13.369</t>
  </si>
  <si>
    <t>790.13.253</t>
  </si>
  <si>
    <t>790.13.255</t>
  </si>
  <si>
    <t>790.13.260</t>
  </si>
  <si>
    <t>790.13.333</t>
  </si>
  <si>
    <t>790.13.335</t>
  </si>
  <si>
    <t>790.13.340</t>
  </si>
  <si>
    <t>790.13.383</t>
  </si>
  <si>
    <t>790.13.385</t>
  </si>
  <si>
    <t>790.13.390</t>
  </si>
  <si>
    <t>790.18.840</t>
  </si>
  <si>
    <t>790.17.335</t>
  </si>
  <si>
    <t>790.17.340</t>
  </si>
  <si>
    <t>790.18.335</t>
  </si>
  <si>
    <t>790.18.340</t>
  </si>
  <si>
    <t>814.14.056</t>
  </si>
  <si>
    <t>814.14.208</t>
  </si>
  <si>
    <t>814.14.112</t>
  </si>
  <si>
    <t>814.13.931</t>
  </si>
  <si>
    <t>814.13.932</t>
  </si>
  <si>
    <t>814.13.979</t>
  </si>
  <si>
    <t>814.14.985</t>
  </si>
  <si>
    <t>814.14.990</t>
  </si>
  <si>
    <t>814.62.912</t>
  </si>
  <si>
    <t>814.13.453</t>
  </si>
  <si>
    <t>814.13.455</t>
  </si>
  <si>
    <t>814.13.459</t>
  </si>
  <si>
    <t>814.13.463</t>
  </si>
  <si>
    <t>814.13.465</t>
  </si>
  <si>
    <t>814.13.469</t>
  </si>
  <si>
    <t>814.14.485</t>
  </si>
  <si>
    <t>814.14.489</t>
  </si>
  <si>
    <t>814.62.462</t>
  </si>
  <si>
    <t>814.14.358</t>
  </si>
  <si>
    <t>814.13.380</t>
  </si>
  <si>
    <t>814.13.385</t>
  </si>
  <si>
    <t>814.13.390</t>
  </si>
  <si>
    <t>814.13.333</t>
  </si>
  <si>
    <t>814.13.335</t>
  </si>
  <si>
    <t>814.13.339</t>
  </si>
  <si>
    <t>814.14.335</t>
  </si>
  <si>
    <t>814.14.340</t>
  </si>
  <si>
    <t>814.62.320</t>
  </si>
  <si>
    <t>814.16.485</t>
  </si>
  <si>
    <t>814.16.487</t>
  </si>
  <si>
    <t>814.16.489</t>
  </si>
  <si>
    <t>814.16.567</t>
  </si>
  <si>
    <t>814.16.572</t>
  </si>
  <si>
    <t>814.13.839</t>
  </si>
  <si>
    <t>814.13.580</t>
  </si>
  <si>
    <t>814.13.585</t>
  </si>
  <si>
    <t>814.13.590</t>
  </si>
  <si>
    <t>814.18.351</t>
  </si>
  <si>
    <t>814.18.038</t>
  </si>
  <si>
    <t>814.18.220</t>
  </si>
  <si>
    <t>814.18.225</t>
  </si>
  <si>
    <t>814.18.236</t>
  </si>
  <si>
    <t>814.18.240</t>
  </si>
  <si>
    <t>814.18.250</t>
  </si>
  <si>
    <t>814.19.250</t>
  </si>
  <si>
    <t>814.19.255</t>
  </si>
  <si>
    <t>814.78.207</t>
  </si>
  <si>
    <t>814.17.N26</t>
  </si>
  <si>
    <t>814.17.N30</t>
  </si>
  <si>
    <t>814.17.N36</t>
  </si>
  <si>
    <t>814.17.N40</t>
  </si>
  <si>
    <t>814.18.M36</t>
  </si>
  <si>
    <t>814.18.M50</t>
  </si>
  <si>
    <t>814.18.N36</t>
  </si>
  <si>
    <t>814.18.N40</t>
  </si>
  <si>
    <t>814.18.N62</t>
  </si>
  <si>
    <t>814.20.N80</t>
  </si>
  <si>
    <t>814.78.N07</t>
  </si>
  <si>
    <t>814.18.850</t>
  </si>
  <si>
    <t>814.18.890</t>
  </si>
  <si>
    <t>814.18.660</t>
  </si>
  <si>
    <t>814.18.968</t>
  </si>
  <si>
    <t>814.18.460</t>
  </si>
  <si>
    <t>814.17.A36</t>
  </si>
  <si>
    <t>814.17.A40</t>
  </si>
  <si>
    <t>814.18.A36</t>
  </si>
  <si>
    <t>814.18.A40</t>
  </si>
  <si>
    <t>814.20.215</t>
  </si>
  <si>
    <t>814.78.070</t>
  </si>
  <si>
    <t>814.18.A26</t>
  </si>
  <si>
    <t>814.18.A30</t>
  </si>
  <si>
    <t>814.29.292</t>
  </si>
  <si>
    <t>814.29.293</t>
  </si>
  <si>
    <t>814.29.294</t>
  </si>
  <si>
    <t>814.30.228</t>
  </si>
  <si>
    <t>814.30.232</t>
  </si>
  <si>
    <t>814.30.452</t>
  </si>
  <si>
    <t>814.30.A53</t>
  </si>
  <si>
    <t>814.30.A60</t>
  </si>
  <si>
    <t>814.45.657</t>
  </si>
  <si>
    <t>814.45.661</t>
  </si>
  <si>
    <t>814.45.662</t>
  </si>
  <si>
    <t>814.45.663</t>
  </si>
  <si>
    <t>814.38.652</t>
  </si>
  <si>
    <t>814.38.901</t>
  </si>
  <si>
    <t>814.39.321</t>
  </si>
  <si>
    <t>814.39.322</t>
  </si>
  <si>
    <t>814.39.351</t>
  </si>
  <si>
    <t>878.27.066</t>
  </si>
  <si>
    <t>878.27.245</t>
  </si>
  <si>
    <t>878.27.246</t>
  </si>
  <si>
    <t>899.13.72J</t>
  </si>
  <si>
    <t>899.18.540</t>
  </si>
  <si>
    <t>903.13.335</t>
  </si>
  <si>
    <t>903.13.338</t>
  </si>
  <si>
    <t>903.13.553</t>
  </si>
  <si>
    <t>903.13.555</t>
  </si>
  <si>
    <t>903.13.560</t>
  </si>
  <si>
    <t>903.13.903</t>
  </si>
  <si>
    <t>903.13.905</t>
  </si>
  <si>
    <t>903.13.910</t>
  </si>
  <si>
    <t>903.17.035</t>
  </si>
  <si>
    <t>903.17.040</t>
  </si>
  <si>
    <t>903.18.035</t>
  </si>
  <si>
    <t>903.18.040</t>
  </si>
  <si>
    <t>903.18.105</t>
  </si>
  <si>
    <t>903.18.110</t>
  </si>
  <si>
    <t>910.13.615</t>
  </si>
  <si>
    <t>910.13.646</t>
  </si>
  <si>
    <t>910.14.615</t>
  </si>
  <si>
    <t>910.14.618</t>
  </si>
  <si>
    <t>926.14.B35</t>
  </si>
  <si>
    <t>926.13.463</t>
  </si>
  <si>
    <t>972.13.083</t>
  </si>
  <si>
    <t>972.13.153</t>
  </si>
  <si>
    <t>972.13.155</t>
  </si>
  <si>
    <t>972.13.160</t>
  </si>
  <si>
    <t>517.18.53K</t>
  </si>
  <si>
    <t>517.18.55D</t>
  </si>
  <si>
    <t>517.14.526</t>
  </si>
  <si>
    <t>517.14.551</t>
  </si>
  <si>
    <t>067.22.45A</t>
  </si>
  <si>
    <t>AZZARO H COFFRET EDTV50+DEO75</t>
  </si>
  <si>
    <t>WANTED NIGHT COF EDPV100+EDP15</t>
  </si>
  <si>
    <t>THE SCENT HIM COFF EDT100+DEO75+G50</t>
  </si>
  <si>
    <t>BOSS BOTTLED COFF EDT100+D150+G100</t>
  </si>
  <si>
    <t>HUGO MAN COFFRET EDT125+D150+G50</t>
  </si>
  <si>
    <t>237.11.058</t>
  </si>
  <si>
    <t>CORIANDRE COFFRET EDT50+GD50+MINI9</t>
  </si>
  <si>
    <t>237.11.094</t>
  </si>
  <si>
    <t>CORIANDRE COFFRET EDT30+GEL/D50</t>
  </si>
  <si>
    <t>LE MALE COFFRET EDT75+SG75</t>
  </si>
  <si>
    <t>GIORGIO COFFRET EDT90+TEDDY BEAR</t>
  </si>
  <si>
    <t>V.IRRESISTIBLE COF EDT50+LOTION75</t>
  </si>
  <si>
    <t>GENTLEMAN COFFRET EDP100+TS15</t>
  </si>
  <si>
    <t>FLOWER COFFRET EDP50+EDP15</t>
  </si>
  <si>
    <t>CK ONE COFFRET EDT100+BW100</t>
  </si>
  <si>
    <t>O LANCOME COFFRET EDTV75+L50+G50</t>
  </si>
  <si>
    <t>LADY M EMPIRE COFF EDP50+BL75</t>
  </si>
  <si>
    <t>1 MILLION COFFRET EDT100+DEO150</t>
  </si>
  <si>
    <t>BLACK XS COFFRET EDT100+SG100</t>
  </si>
  <si>
    <t>AIR DU TEMPS SET EDT50+BL75</t>
  </si>
  <si>
    <t>NINA COFFRET EDT50+LIPSTICK</t>
  </si>
  <si>
    <t>814.11.90X</t>
  </si>
  <si>
    <t>OPIUM COFFRET EDT50+LOT+GEL50</t>
  </si>
  <si>
    <t>814.28.42E</t>
  </si>
  <si>
    <t>PARIS COFFRET EDT75+MINI7.5</t>
  </si>
  <si>
    <t>SITE</t>
  </si>
  <si>
    <t>NOM :</t>
  </si>
  <si>
    <t>PRENOM :</t>
  </si>
  <si>
    <t>MAIL :</t>
  </si>
  <si>
    <t>MORVAN</t>
  </si>
  <si>
    <t>CAVALE BLANCHE</t>
  </si>
  <si>
    <t>BOHARS</t>
  </si>
  <si>
    <t>amicale.chrubrest@gmail.com</t>
  </si>
  <si>
    <t>QTÉ</t>
  </si>
  <si>
    <t>CHOISIR LE SITE</t>
  </si>
  <si>
    <t>026: ARDEN</t>
  </si>
  <si>
    <t>026.13.655</t>
  </si>
  <si>
    <t>5TH AVENUE EDP VAPO       75 ML</t>
  </si>
  <si>
    <t>026.13.665</t>
  </si>
  <si>
    <t>5TH AVENUE EDP VAPO      125 ML</t>
  </si>
  <si>
    <t>030.13.233</t>
  </si>
  <si>
    <t>MY WAY EDP VAPO       30 ML</t>
  </si>
  <si>
    <t>030.13.235</t>
  </si>
  <si>
    <t>MY WAY EDP VAPO       50 ML</t>
  </si>
  <si>
    <t>030.13.240</t>
  </si>
  <si>
    <t>MY WAY EDP VAPO       90 ML</t>
  </si>
  <si>
    <t>030.13.245</t>
  </si>
  <si>
    <t>MY WAY EDP REFILL    150 ML</t>
  </si>
  <si>
    <t>LIGHT DI GIOIA EDP VAPO       30 ML</t>
  </si>
  <si>
    <t>LIGHT DI GIOIA EDP VAPO       50 ML</t>
  </si>
  <si>
    <t>030.13.G83</t>
  </si>
  <si>
    <t>OCEAN DI GIOIA EDP VAPO       30 ML</t>
  </si>
  <si>
    <t>030.13.G85</t>
  </si>
  <si>
    <t>OCEAN DI GIOIA EDP VAPO       50 ML</t>
  </si>
  <si>
    <t>030.13.1AC</t>
  </si>
  <si>
    <t>SI PASSIONE EDP INTENSE    30 ML</t>
  </si>
  <si>
    <t>030.13.1AJ</t>
  </si>
  <si>
    <t>SI PASSIONE EDP INTENSE   100 ML</t>
  </si>
  <si>
    <t>030.14.190</t>
  </si>
  <si>
    <t>SI EDT VAPO      100 ML</t>
  </si>
  <si>
    <t>030.13.92F</t>
  </si>
  <si>
    <t>ILW YOU FREEZE EDP            50 ML</t>
  </si>
  <si>
    <t>030.13.92K</t>
  </si>
  <si>
    <t>ILW YOU FREEZE EDP           100 ML</t>
  </si>
  <si>
    <t>030.17.8F4</t>
  </si>
  <si>
    <t>ADGH PROFONDO EDP VAPO       40 ML</t>
  </si>
  <si>
    <t>030.17.8F7</t>
  </si>
  <si>
    <t>ADGH PROFONDO EDP VAPO       75 ML</t>
  </si>
  <si>
    <t>CODE ABSOLU EDP VAPO       30 ML</t>
  </si>
  <si>
    <t>CODE ABSOLU EDP VAPO       60 ML</t>
  </si>
  <si>
    <t>CODE ABSOLU EDP VAPO      110 ML</t>
  </si>
  <si>
    <t>030.18.82D</t>
  </si>
  <si>
    <t>STR.W.Y FREEZE EDT VAPO       50 ML</t>
  </si>
  <si>
    <t>030.18.82J</t>
  </si>
  <si>
    <t>STR.W.Y FREEZE EDT VAPO      100 ML</t>
  </si>
  <si>
    <t>WANTED GIRL EDP VAPO       30 ML</t>
  </si>
  <si>
    <t>WANTED GIRL EDP VAPO       50 ML</t>
  </si>
  <si>
    <t>WANTED GIRL EDP VAPO       80 ML</t>
  </si>
  <si>
    <t>067.14.935</t>
  </si>
  <si>
    <t>WAN.TONIC GIRL EDT VAPO       50 ML</t>
  </si>
  <si>
    <t>067.20.590</t>
  </si>
  <si>
    <t>AZZARO H BAUME A-R TUBE      100 ML</t>
  </si>
  <si>
    <t>067.18.J60</t>
  </si>
  <si>
    <t>WANTED EDT VAPO      150 ML</t>
  </si>
  <si>
    <t>067.18.J75</t>
  </si>
  <si>
    <t>WANTED TONIC EDT VAPO       50 ML</t>
  </si>
  <si>
    <t>067.18.J80</t>
  </si>
  <si>
    <t>WANTED TONIC EDT VAPO      100 ML</t>
  </si>
  <si>
    <t>067.17.235</t>
  </si>
  <si>
    <t>CHROME EXTREME EDP VAPO       50 ML</t>
  </si>
  <si>
    <t>067.17.240</t>
  </si>
  <si>
    <t>CHROME EXTREME EDP VAPO      100 ML</t>
  </si>
  <si>
    <t>CHROME DEODORANT STICK      75 ML</t>
  </si>
  <si>
    <t>081: BALENCIAGA</t>
  </si>
  <si>
    <t>081.13.450</t>
  </si>
  <si>
    <t>BALEN.PARIS EDP VAPO       50 ML</t>
  </si>
  <si>
    <t>081.13.570</t>
  </si>
  <si>
    <t>FLORABOTANICA EDP VAPO      100 ML</t>
  </si>
  <si>
    <t>096.14.445</t>
  </si>
  <si>
    <t>LAGON/FLEUR TIARE VAPO      100 ML</t>
  </si>
  <si>
    <t>096.25.272</t>
  </si>
  <si>
    <t>1902 EDC NATURELLE VAPO      125 ML</t>
  </si>
  <si>
    <t>111.18.875</t>
  </si>
  <si>
    <t>SCENT HIM PRIVATE EDT        50 ML</t>
  </si>
  <si>
    <t>111.18.880</t>
  </si>
  <si>
    <t>SCENT HIMPRIVATE EDT       100 ML</t>
  </si>
  <si>
    <t>111.17.310</t>
  </si>
  <si>
    <t>BOSS BOTTLED EDP ABSOLUTE V100 ML</t>
  </si>
  <si>
    <t>111.18.A9C</t>
  </si>
  <si>
    <t>BOTTLED TONIC EDT SP.ONTHEGO100 ML</t>
  </si>
  <si>
    <t>B.B.INFINITE EDP            50 ML</t>
  </si>
  <si>
    <t>B.B.INFINITE EDP           100 ML</t>
  </si>
  <si>
    <t>111.18.37D</t>
  </si>
  <si>
    <t>HUGO NOW EDT SPRAY      75 ML</t>
  </si>
  <si>
    <t>111.18.37E</t>
  </si>
  <si>
    <t>HUGO NOW EDT SPRAY     125 ML</t>
  </si>
  <si>
    <t>QUATRE ROUGE EDP            50 ML</t>
  </si>
  <si>
    <t>114.13.130</t>
  </si>
  <si>
    <t>SERPENT BOHEME EDP VAPO       30 ML</t>
  </si>
  <si>
    <t>114.13.135</t>
  </si>
  <si>
    <t>SERPENT BOHEME EDP VAPO       50 ML</t>
  </si>
  <si>
    <t>114.13.140</t>
  </si>
  <si>
    <t>SERPENT BOHEME EDP VAPO       90 ML</t>
  </si>
  <si>
    <t>BBY HER INTENS.EDP            30 ML</t>
  </si>
  <si>
    <t>BBY HER INTENS.EDP            50 ML</t>
  </si>
  <si>
    <t>BBY HER INTENS.EDP           100 ML</t>
  </si>
  <si>
    <t>127.13.A30</t>
  </si>
  <si>
    <t>HER LDN DREAM EDP VAPO       30 ML</t>
  </si>
  <si>
    <t>127.13.A35</t>
  </si>
  <si>
    <t>HER LDN DREAM EDP VAPO       50 ML</t>
  </si>
  <si>
    <t>127.13.A40</t>
  </si>
  <si>
    <t>HER LDN DREAM EDP VAPO      100 ML</t>
  </si>
  <si>
    <t>129.14.13A</t>
  </si>
  <si>
    <t>AMOR AMOR EDT ED/L 2020  50 ML</t>
  </si>
  <si>
    <t>129.16.643</t>
  </si>
  <si>
    <t>NOA  EAU TOILETTE VAPO       30 ML</t>
  </si>
  <si>
    <t>129.13.543</t>
  </si>
  <si>
    <t>YIAM FABULOUS EDP            30 ML</t>
  </si>
  <si>
    <t>129.13.545</t>
  </si>
  <si>
    <t>YIAM FABULOUS EDP            50 ML</t>
  </si>
  <si>
    <t>129.13.54A</t>
  </si>
  <si>
    <t>YIAM FABULOUS EDP            75 ML</t>
  </si>
  <si>
    <t>180: CERRUTI</t>
  </si>
  <si>
    <t>180.14.150</t>
  </si>
  <si>
    <t>1881 FEMME EDT VAPO       50 ML</t>
  </si>
  <si>
    <t>180.14.160</t>
  </si>
  <si>
    <t>1881 FEMME EDT VAPO      100 ML</t>
  </si>
  <si>
    <t>180.18.850</t>
  </si>
  <si>
    <t>1881 EAU TOILETTE VAPO       50 ML</t>
  </si>
  <si>
    <t>180.18.860</t>
  </si>
  <si>
    <t>1881 EAU TOILETTE VAPO      100 ML</t>
  </si>
  <si>
    <t>201.14.063</t>
  </si>
  <si>
    <t>CHLOE L'EAU EDT VAPO       30 ML</t>
  </si>
  <si>
    <t>CHLOE L'EAU EDT VAPO       50 ML</t>
  </si>
  <si>
    <t>CHLOE L'EAU EDT VAPO      100 ML</t>
  </si>
  <si>
    <t>201.14.053</t>
  </si>
  <si>
    <t>ROSE TANGERINE EDT VAPO       30 ML</t>
  </si>
  <si>
    <t>201.14.055</t>
  </si>
  <si>
    <t>ROSE TANGERINE EDT VAPO       50 ML</t>
  </si>
  <si>
    <t>201.14.057</t>
  </si>
  <si>
    <t>ROSE TANGERINE EDT VAPO       75 ML</t>
  </si>
  <si>
    <t>201.13.955</t>
  </si>
  <si>
    <t>CHLOE NOMAD.ABSOLU PARFUM     50 ML</t>
  </si>
  <si>
    <t>201.13.960</t>
  </si>
  <si>
    <t>CHLOE NOMAD.ABSOLU PARFUM     75 ML</t>
  </si>
  <si>
    <t>204.20.110</t>
  </si>
  <si>
    <t>MEN LOTION A-RASAG           100 ML</t>
  </si>
  <si>
    <t>204.75.124</t>
  </si>
  <si>
    <t>MEN SERUM YEUX DEFATIGANT 20 ML</t>
  </si>
  <si>
    <t>204.75.13B</t>
  </si>
  <si>
    <t>MEN A-RID.FERMETE PS         50 ML</t>
  </si>
  <si>
    <t>204.30.06H</t>
  </si>
  <si>
    <t>TEINT HAUTE TENUE+ 113 CHESTNUT</t>
  </si>
  <si>
    <t>204.30.A59</t>
  </si>
  <si>
    <t>SKIN ILLUSION FDT 111 AUBURN</t>
  </si>
  <si>
    <t>204.33.350</t>
  </si>
  <si>
    <t>PDRE CPCTE MINERAL 00 TRANSP.OPALE</t>
  </si>
  <si>
    <t>204.45.05D</t>
  </si>
  <si>
    <t>POUDRE SOLEIL</t>
  </si>
  <si>
    <t>204.53.201</t>
  </si>
  <si>
    <t>BB SKINDETOX FLUID 01</t>
  </si>
  <si>
    <t>204.53.202</t>
  </si>
  <si>
    <t>BB SKINDETOX FLUID 02</t>
  </si>
  <si>
    <t>204.53.203</t>
  </si>
  <si>
    <t>BB SKINDETOX FLUID 03</t>
  </si>
  <si>
    <t>204.45.595</t>
  </si>
  <si>
    <t>EMBELLISSEUR LEVRS 05 CANDY SHIMMER</t>
  </si>
  <si>
    <t>204.45.596</t>
  </si>
  <si>
    <t>EMBELLISSEUR LEVRS 06 ROSEWOOD SH.</t>
  </si>
  <si>
    <t>204.38.132</t>
  </si>
  <si>
    <t>MSC WONDER PERF.4D 02 BROWN</t>
  </si>
  <si>
    <t>204.38.171</t>
  </si>
  <si>
    <t>WONDER PERF.4D WP 01 PERFECT BLACK</t>
  </si>
  <si>
    <t>204.50.232</t>
  </si>
  <si>
    <t>LOTION DOUCE TONIF FLACON    200 ML</t>
  </si>
  <si>
    <t>FRESH SCRUB CREAM            50 ML</t>
  </si>
  <si>
    <t>PURE SCRUB GEL            50 ML</t>
  </si>
  <si>
    <t>COMFORT SCRUB OIL            50 ML</t>
  </si>
  <si>
    <t>PLANT GOLD            35 ML</t>
  </si>
  <si>
    <t>204.51.120</t>
  </si>
  <si>
    <t>NUTRI LUMI. LOTION           200 ML</t>
  </si>
  <si>
    <t>204.52.165</t>
  </si>
  <si>
    <t>NUTRI LUMIERE CRME JOUR       50 ML</t>
  </si>
  <si>
    <t>204.52.166</t>
  </si>
  <si>
    <t>NUTRI LUM.EMULSION JOUR       50 ML</t>
  </si>
  <si>
    <t>204.55.165</t>
  </si>
  <si>
    <t>NUTRI LUMIERE CRME NUIT       50 ML</t>
  </si>
  <si>
    <t>204.57.881</t>
  </si>
  <si>
    <t>TOTAL EYES LIFT            15 ML</t>
  </si>
  <si>
    <t>204.53.311</t>
  </si>
  <si>
    <t>CR.TEINTEE M-HYDRA 01 SAND</t>
  </si>
  <si>
    <t>204.53.313</t>
  </si>
  <si>
    <t>CR.TEINTEE M-HYDRA 03 PEACH</t>
  </si>
  <si>
    <t>204.53.314</t>
  </si>
  <si>
    <t>CR.TEINTEE M-HYDRA 04 BLOND</t>
  </si>
  <si>
    <t>204.53.315</t>
  </si>
  <si>
    <t>CR.TEINTEE M-HYDRA 05 GOLD</t>
  </si>
  <si>
    <t>204.53.316</t>
  </si>
  <si>
    <t>CR.TEINTEE M-HYDRA 06 BRONZE</t>
  </si>
  <si>
    <t>V SHAPING FACIAL LIFT       50 ML</t>
  </si>
  <si>
    <t>CREME ROSE LUMIERE            50 ML</t>
  </si>
  <si>
    <t>204.57.908</t>
  </si>
  <si>
    <t>UV PLUS SPF50      30 ML</t>
  </si>
  <si>
    <t>204.57.557</t>
  </si>
  <si>
    <t>EXTRA FIRMING COU CREME      75 ML</t>
  </si>
  <si>
    <t>204.52.41G</t>
  </si>
  <si>
    <t>HTE EXIGENCE JOUR SPF20      50 ML</t>
  </si>
  <si>
    <t>204.57.43A</t>
  </si>
  <si>
    <t>M-INT.SUPRA SERUM            30 ML</t>
  </si>
  <si>
    <t>204.64.140</t>
  </si>
  <si>
    <t>BODY PARTNER VERGETURES175 ML</t>
  </si>
  <si>
    <t>204.69.075</t>
  </si>
  <si>
    <t>GEL EN HUILE SPF50+    150 ML</t>
  </si>
  <si>
    <t>204.69.083</t>
  </si>
  <si>
    <t>HUILE EN BRUME SPF30     150 ML</t>
  </si>
  <si>
    <t>204.69.085</t>
  </si>
  <si>
    <t>EAU EN BRUME SPF50     150 ML</t>
  </si>
  <si>
    <t>204.69.095</t>
  </si>
  <si>
    <t>LAIT EN SPRAY SPF50+    150 ML</t>
  </si>
  <si>
    <t>204.69.162</t>
  </si>
  <si>
    <t>AB ADDITION CCTRE ECLAT      15 ML</t>
  </si>
  <si>
    <t>204.69.217</t>
  </si>
  <si>
    <t>GELEE A-B EXPRESS TUBE      125 ML</t>
  </si>
  <si>
    <t>204.70.131</t>
  </si>
  <si>
    <t>BAUME APRES SOLEIL           150 ML</t>
  </si>
  <si>
    <t>204.70.141</t>
  </si>
  <si>
    <t>GELEE APRES SOLEIL           150 ML</t>
  </si>
  <si>
    <t>204.57.12U</t>
  </si>
  <si>
    <t>BRIGHT+ SERUM A-TACHES   30 ML</t>
  </si>
  <si>
    <t>211.52.445</t>
  </si>
  <si>
    <t>SUPERDEFENSE SPF25 CRM 1/2    50 ML</t>
  </si>
  <si>
    <t>211.52.453</t>
  </si>
  <si>
    <t>SUPERDEFENSE SPF25 CRM 3/4    50 ML</t>
  </si>
  <si>
    <t>211.52.45C</t>
  </si>
  <si>
    <t>SUPERDEFENSE SPF40 GEL        50 ML</t>
  </si>
  <si>
    <t>M.SURGE SOIN HYDRA 72H        30 ML</t>
  </si>
  <si>
    <t>M.SURGE SOIN HYDRA 72H        50 ML</t>
  </si>
  <si>
    <t>211.57.10K</t>
  </si>
  <si>
    <t>MOISTURE.SURGE 72H INTENSE    30 ML</t>
  </si>
  <si>
    <t>211.57.10L</t>
  </si>
  <si>
    <t>MOISTURE SURGE 72H INTENSE    50 ML</t>
  </si>
  <si>
    <t>SUPER POWDER DOUBL 02 MATTE BEIGE</t>
  </si>
  <si>
    <t>211.37.051</t>
  </si>
  <si>
    <t>CREAM SHAPER EYES 01 BLACK DIAMON</t>
  </si>
  <si>
    <t>211.38.90A</t>
  </si>
  <si>
    <t>H.IMPACT XTRM MASC 01 BLACK</t>
  </si>
  <si>
    <t>232.14.249</t>
  </si>
  <si>
    <t>EAU DE COURREGES VAPO       90 ML</t>
  </si>
  <si>
    <t>CORIANDRE EDT VAPO       50 ML</t>
  </si>
  <si>
    <t>CORIANDRE EDT VAPO      100 ML</t>
  </si>
  <si>
    <t>289.17.145</t>
  </si>
  <si>
    <t>SPIRIT OTB INT.EDP VAPO       50 ML</t>
  </si>
  <si>
    <t>289.17.147</t>
  </si>
  <si>
    <t>SPIRIT OTB INT.EDP VAPO       75 ML</t>
  </si>
  <si>
    <t>SPIRIT BRAVE   EDT VAPO       50 ML</t>
  </si>
  <si>
    <t>SPIRIT BRAVE   EDT VAPO       75 ML</t>
  </si>
  <si>
    <t>293.14.695</t>
  </si>
  <si>
    <t>MD ROSE N'ROSE EDT VAPO       50 ML</t>
  </si>
  <si>
    <t>293.14.69A</t>
  </si>
  <si>
    <t>MD ROSE N'ROSE EDT VAPO      100 ML</t>
  </si>
  <si>
    <t>293.13.33P</t>
  </si>
  <si>
    <t>J'ADORE EDP ROLL.PEARL 20 ML</t>
  </si>
  <si>
    <t>293.62.318</t>
  </si>
  <si>
    <t>J'ADORE LAIT SUBLIM.200 ML</t>
  </si>
  <si>
    <t>JOY EDP INTENSE VAPO       50 ML</t>
  </si>
  <si>
    <t>JOY EDP INTENSE VAPO       90 ML</t>
  </si>
  <si>
    <t>293.14.84C</t>
  </si>
  <si>
    <t>DIOR ADDICT EDT VAPO       50 ML</t>
  </si>
  <si>
    <t>293.14.84G</t>
  </si>
  <si>
    <t>DIOR ADDICT EDT VAPO      100 ML</t>
  </si>
  <si>
    <t>293.16.875</t>
  </si>
  <si>
    <t>ADDICT EAU FRAICHE VAPO       50 ML</t>
  </si>
  <si>
    <t>293.16.880</t>
  </si>
  <si>
    <t>ADDICT EAU FRAICHE VAPO      100 ML</t>
  </si>
  <si>
    <t>DIOR H.ORIGIN.EDT VAPO       50 ML</t>
  </si>
  <si>
    <t>DIOR H.ORIGIN.EDT VAPO      100 ML</t>
  </si>
  <si>
    <t>293.18.165</t>
  </si>
  <si>
    <t>293.18.170</t>
  </si>
  <si>
    <t>293.20.111</t>
  </si>
  <si>
    <t>DIOR HOMME AFT-SH FLACON    100 ML</t>
  </si>
  <si>
    <t>293.20.181</t>
  </si>
  <si>
    <t>293.77.122</t>
  </si>
  <si>
    <t>293.78.109</t>
  </si>
  <si>
    <t>293.78.117</t>
  </si>
  <si>
    <t>DIOR H. DEO VAPO      150 ML</t>
  </si>
  <si>
    <t>293.19.642</t>
  </si>
  <si>
    <t>FAHRENHEIT COLOGNE VAPO      125 ML</t>
  </si>
  <si>
    <t>SAUVAGE PARFUM SPRAY      60 ML</t>
  </si>
  <si>
    <t>SAUVAGE PARFUM SPRAY     100 ML</t>
  </si>
  <si>
    <t>293.17.932</t>
  </si>
  <si>
    <t>SAUVAGE PARFUM SPRAY     200 ML</t>
  </si>
  <si>
    <t>293.78.907</t>
  </si>
  <si>
    <t>SAUVAGE DEODORANT STICK       75 G</t>
  </si>
  <si>
    <t>293.79.912</t>
  </si>
  <si>
    <t>SAUVAGE GEL RASAGE           125 ML</t>
  </si>
  <si>
    <t>293.29.210</t>
  </si>
  <si>
    <t>FOREV.SKIN CORRECT 1N</t>
  </si>
  <si>
    <t>293.29.215</t>
  </si>
  <si>
    <t>FOREV.SKIN CORRECT 1.5N</t>
  </si>
  <si>
    <t>293.29.220</t>
  </si>
  <si>
    <t>FOREV.SKIN CORRECT 2N</t>
  </si>
  <si>
    <t>293.29.221</t>
  </si>
  <si>
    <t>FOREV.SKIN CORRECT 2W</t>
  </si>
  <si>
    <t>293.29.222</t>
  </si>
  <si>
    <t>FOREV.SKIN CORRECT 2CR</t>
  </si>
  <si>
    <t>293.29.223</t>
  </si>
  <si>
    <t>FOREV.SKIN CORRECT 2WP</t>
  </si>
  <si>
    <t>293.29.224</t>
  </si>
  <si>
    <t>FOREV.SKIN CORRECT 2WO</t>
  </si>
  <si>
    <t>293.29.225</t>
  </si>
  <si>
    <t>FOREV.SKIN CORRECT 2.5N</t>
  </si>
  <si>
    <t>293.29.230</t>
  </si>
  <si>
    <t>FOREV.SKIN CORRECT 3N</t>
  </si>
  <si>
    <t>293.29.231</t>
  </si>
  <si>
    <t>FOREV.SKIN CORRECT 3W</t>
  </si>
  <si>
    <t>293.29.235</t>
  </si>
  <si>
    <t>FOREV.SKIN CORRECT 3.5N</t>
  </si>
  <si>
    <t>293.29.240</t>
  </si>
  <si>
    <t>FOREV.SKIN CORRECT 4N</t>
  </si>
  <si>
    <t>293.29.245</t>
  </si>
  <si>
    <t>FOREV.SKIN CORRECT 4.5N</t>
  </si>
  <si>
    <t>293.30.70D</t>
  </si>
  <si>
    <t>DSKIN FOREVER MSSE 022 CAMEE</t>
  </si>
  <si>
    <t>293.30.70G</t>
  </si>
  <si>
    <t>DSKIN FOREVER MSSE 030 BEIGE MOYEN</t>
  </si>
  <si>
    <t>293.30.891</t>
  </si>
  <si>
    <t>DIORSKIN NUDE AIR 030 BEIGE MOYEN</t>
  </si>
  <si>
    <t>293.39.509</t>
  </si>
  <si>
    <t>DIORSHOW KHOL CRY 009 WHITE KHOL</t>
  </si>
  <si>
    <t>293.39.510</t>
  </si>
  <si>
    <t>DSHOW KHOL CRAYON 529 BEIGE KHOL</t>
  </si>
  <si>
    <t>293.40.261</t>
  </si>
  <si>
    <t>DSHOW BROW STYLER 001 UNIV.BROWN</t>
  </si>
  <si>
    <t>293.37.365</t>
  </si>
  <si>
    <t>SOURCILS POUDRE 653 BLONDE</t>
  </si>
  <si>
    <t>293.38.470</t>
  </si>
  <si>
    <t>MASC.DSHW PUMP VOL WP     090 BLACK</t>
  </si>
  <si>
    <t>293.38.497</t>
  </si>
  <si>
    <t>MASC.DIORSHOW WP 698 CHATAIGNE</t>
  </si>
  <si>
    <t>293.38.4A2</t>
  </si>
  <si>
    <t>DSHW PUMP VOLUME 255 BLUE</t>
  </si>
  <si>
    <t>293.38.4A3</t>
  </si>
  <si>
    <t>DSHW PUMP VOLUME 695 BROWN</t>
  </si>
  <si>
    <t>293.38.891</t>
  </si>
  <si>
    <t>DSHOW PUMP BROW 011  BLONDE</t>
  </si>
  <si>
    <t>293.41.B51</t>
  </si>
  <si>
    <t>DIOR ADD.LIP GLOW 001 PINK</t>
  </si>
  <si>
    <t>293.41.B80</t>
  </si>
  <si>
    <t>ADDIC.LIP GLOW OIL 001 PINK</t>
  </si>
  <si>
    <t>293.41.B92</t>
  </si>
  <si>
    <t>ADDIC.LIP GLOW OIL 012 ROSEWOOD</t>
  </si>
  <si>
    <t>293.41.B97</t>
  </si>
  <si>
    <t>ADDIC.LIP GLOW OIL 015CHERRY</t>
  </si>
  <si>
    <t>293.41.C01</t>
  </si>
  <si>
    <t>ADDICT LIP MAXIMIZ 001 PINK</t>
  </si>
  <si>
    <t>293.41.C12</t>
  </si>
  <si>
    <t>ADDICT LIP MAXIMIZ 012 ROSEWOOD</t>
  </si>
  <si>
    <t>293.41.H06</t>
  </si>
  <si>
    <t>ROUGE DIOR 060 PREMIERE</t>
  </si>
  <si>
    <t>293.41.H27</t>
  </si>
  <si>
    <t>ROUGE DIOR 277 OSEE</t>
  </si>
  <si>
    <t>293.41.H64</t>
  </si>
  <si>
    <t>ROUGE DIOR 644 SYDNEY</t>
  </si>
  <si>
    <t>293.41.H66</t>
  </si>
  <si>
    <t>ROUGE DIOR 663 DESIR</t>
  </si>
  <si>
    <t>293.41.H68</t>
  </si>
  <si>
    <t>ROUGE DIOR 683 RENDEZ-VOUS</t>
  </si>
  <si>
    <t>293.41.H99</t>
  </si>
  <si>
    <t>ROUGE DIOR 999</t>
  </si>
  <si>
    <t>293.41.J99</t>
  </si>
  <si>
    <t>ROUGE DIOR MATTE 999</t>
  </si>
  <si>
    <t>293.41.KG2</t>
  </si>
  <si>
    <t>ADDICT STELLAR 639 RIVIERA STAR</t>
  </si>
  <si>
    <t>293.41.W48</t>
  </si>
  <si>
    <t>DIOR ULTRA ROUGE 485 ULTRA LUST</t>
  </si>
  <si>
    <t>293.41.W99</t>
  </si>
  <si>
    <t>DIOR ULTRA ROUGE 999 ULTRA DIOR</t>
  </si>
  <si>
    <t>293.42.F09</t>
  </si>
  <si>
    <t>ADD.STELLAR GLOSS 092 STELLAR</t>
  </si>
  <si>
    <t>293.43.059</t>
  </si>
  <si>
    <t>DIOR CONTOUR   593 BRUN FIGURE</t>
  </si>
  <si>
    <t>293.43.099</t>
  </si>
  <si>
    <t>DIOR CONTOUR  999 ROUGE DIOR</t>
  </si>
  <si>
    <t>293.44.F15</t>
  </si>
  <si>
    <t>ROUGE DIOR VERNIS 155 TRA-LA-LA</t>
  </si>
  <si>
    <t>293.44.F55</t>
  </si>
  <si>
    <t>ROUGE DIOR VERNIS 551 AVENTURE</t>
  </si>
  <si>
    <t>293.44.F75</t>
  </si>
  <si>
    <t>ROUGE DIOR VERNIS 754 PANDORE</t>
  </si>
  <si>
    <t>293.44.F85</t>
  </si>
  <si>
    <t>ROUGE DIOR VERNIS 853 MASSAI</t>
  </si>
  <si>
    <t>293.67.010</t>
  </si>
  <si>
    <t>DIORLISSE      800 ROSE DES NEIGES</t>
  </si>
  <si>
    <t>293.67.422</t>
  </si>
  <si>
    <t>TOP COAT ABRICOT            10 ML</t>
  </si>
  <si>
    <t>293.52.B06</t>
  </si>
  <si>
    <t>CT CELL ENERGY CRM            50 ML</t>
  </si>
  <si>
    <t>293.57.B10</t>
  </si>
  <si>
    <t>CT CELL ENERGY EYE CREME      15 ML</t>
  </si>
  <si>
    <t>293.57.B13</t>
  </si>
  <si>
    <t>CT CELL ENER.SERUM            30 ML</t>
  </si>
  <si>
    <t>293.57.B15</t>
  </si>
  <si>
    <t>CT CELL ENER.SERUM            50 ML</t>
  </si>
  <si>
    <t>293.57.665</t>
  </si>
  <si>
    <t>CAPTUR.YOUTH CREME ANTI-OXYD. 50 ML</t>
  </si>
  <si>
    <t>293.57.437</t>
  </si>
  <si>
    <t>MICR.CAVIAR D.ROSE            75 ML</t>
  </si>
  <si>
    <t>DRSK CARE/PERFECT FLACON     30 ML</t>
  </si>
  <si>
    <t>DRSK CARE/PERFECT FLACON     50 ML</t>
  </si>
  <si>
    <t>DRSK CARE/PERFECT REFILL     50 ML</t>
  </si>
  <si>
    <t>293.57.30F</t>
  </si>
  <si>
    <t>DRSK CARE/PERFECT            75 ML</t>
  </si>
  <si>
    <t>DREAMSKIN MASK 1MN TUBE       75 ML</t>
  </si>
  <si>
    <t>293.54.514</t>
  </si>
  <si>
    <t>GELEE HALE SUBLIME TUBE       50 ML</t>
  </si>
  <si>
    <t>302.13.743</t>
  </si>
  <si>
    <t>THE ONLY ONE 3 EDP INTENSE    30 ML</t>
  </si>
  <si>
    <t>302.13.745</t>
  </si>
  <si>
    <t>THE ONLY ONE 3 EDP INTENSE    50 ML</t>
  </si>
  <si>
    <t>302.13.74A</t>
  </si>
  <si>
    <t>THE ONLY ONE 3 EDP INTENSE   100 ML</t>
  </si>
  <si>
    <t>L'EMPERATRICE EDT           100 ML</t>
  </si>
  <si>
    <t>302.17.235</t>
  </si>
  <si>
    <t>K BY DG EDP           50 ML</t>
  </si>
  <si>
    <t>302.17.240</t>
  </si>
  <si>
    <t>K BY DG EDP           100 ML</t>
  </si>
  <si>
    <t>302.17.245</t>
  </si>
  <si>
    <t>K BY DG EDP           150 ML</t>
  </si>
  <si>
    <t>K BY DG EDT           50 ML</t>
  </si>
  <si>
    <t>K BY DG EDT           100 ML</t>
  </si>
  <si>
    <t>K BY DG GEL DOUCHE           200 ML</t>
  </si>
  <si>
    <t>302.17.155</t>
  </si>
  <si>
    <t>THE ONE F.MEN3 EDP INTENSE    50 ML</t>
  </si>
  <si>
    <t>302.17.160</t>
  </si>
  <si>
    <t>THE ONE F.MEN3 EDP INTENSE   100 ML</t>
  </si>
  <si>
    <t>311.16.830</t>
  </si>
  <si>
    <t>FLOR DEL SOL EDT VAPO       30 ML</t>
  </si>
  <si>
    <t>311.16.835</t>
  </si>
  <si>
    <t>FLOR DEL SOL EDT VAPO       50 ML</t>
  </si>
  <si>
    <t>311.16.840</t>
  </si>
  <si>
    <t>FLOR DEL SOL EDT VAPO      100 ML</t>
  </si>
  <si>
    <t>ELIE SAAB EDP ROYAL      90 ML</t>
  </si>
  <si>
    <t>322.13.073</t>
  </si>
  <si>
    <t>L.P ESSENTIEL EDP            30 ML</t>
  </si>
  <si>
    <t>322.13.075</t>
  </si>
  <si>
    <t>L.P ESSENTIEL EDP            50 ML</t>
  </si>
  <si>
    <t>322.13.080</t>
  </si>
  <si>
    <t>L.P ESSENTIEL EDP            90 ML</t>
  </si>
  <si>
    <t>SCANDAL PARIS EDT VAPO       30 ML</t>
  </si>
  <si>
    <t>SCANDAL PARIS EDT VAPO       50 ML</t>
  </si>
  <si>
    <t>SCANDAL PARIS EDT VAPO       80 ML</t>
  </si>
  <si>
    <t>397.13.163</t>
  </si>
  <si>
    <t>SO SCANDAL EDP VAPO       30 ML</t>
  </si>
  <si>
    <t>397.13.165</t>
  </si>
  <si>
    <t>SO SCANDAL EDP VAPO       50 ML</t>
  </si>
  <si>
    <t>397.13.168</t>
  </si>
  <si>
    <t>SO SCANDAL EDP VAPO       80 ML</t>
  </si>
  <si>
    <t>LA BELLE EDP VAPO       30 ML</t>
  </si>
  <si>
    <t>LA BELLE EDP VAPO       50 ML</t>
  </si>
  <si>
    <t>LA BELLE EDP VAPO      100 ML</t>
  </si>
  <si>
    <t>397.17.377</t>
  </si>
  <si>
    <t>L.MALE INTENSE EDP SPRAY      75 ML</t>
  </si>
  <si>
    <t>397.17.382</t>
  </si>
  <si>
    <t>L.MALE INTENSE EDP SPRAY     125 ML</t>
  </si>
  <si>
    <t>397.17.390</t>
  </si>
  <si>
    <t>L.MALE INTENSE EDP SPRAY     200 ML</t>
  </si>
  <si>
    <t>397.18.35Q</t>
  </si>
  <si>
    <t>LE MALE EDT AVIATOR   125 ML</t>
  </si>
  <si>
    <t>LE BEAU EDT VAPO       75 ML</t>
  </si>
  <si>
    <t>LE BEAU EDT VAPO      125 ML</t>
  </si>
  <si>
    <t>GIORGIO B.H EDT VAPO       90 ML</t>
  </si>
  <si>
    <t>V.IRRESISTIBLE EDP VAPO       75 ML</t>
  </si>
  <si>
    <t>410.13.C30</t>
  </si>
  <si>
    <t>IRRESISTIBLE EDP VAPO       35 ML</t>
  </si>
  <si>
    <t>410.13.C35</t>
  </si>
  <si>
    <t>IRRESISTIBLE EDP VAPO       50 ML</t>
  </si>
  <si>
    <t>410.13.C40</t>
  </si>
  <si>
    <t>IRRESISTIBLE EDP VAPO       80 ML</t>
  </si>
  <si>
    <t>410.13.27C</t>
  </si>
  <si>
    <t>L'INTERDIT EDP INT VAPO       35 ML</t>
  </si>
  <si>
    <t>410.13.27G</t>
  </si>
  <si>
    <t>L'INTERDIT EDP INT VAPO       50 ML</t>
  </si>
  <si>
    <t>410.13.27L</t>
  </si>
  <si>
    <t>L'INTERDIT EDP INT VAPO       80 ML</t>
  </si>
  <si>
    <t>L'INTERDIT EDT VAPO       35 ML</t>
  </si>
  <si>
    <t>L'INTERDIT EDT VAPO       50 ML</t>
  </si>
  <si>
    <t>L'INTERDIT EDT VAPO       80 ML</t>
  </si>
  <si>
    <t>AMARIGE EDT VAPO       50 ML</t>
  </si>
  <si>
    <t>AMARIGE EDT VAPO      100 ML</t>
  </si>
  <si>
    <t>YSATIS EDT VAPO       50 ML</t>
  </si>
  <si>
    <t>YSATIS EDT VAPO      100 ML</t>
  </si>
  <si>
    <t>410.17.765</t>
  </si>
  <si>
    <t>GENTLEMAN EDP BOISEE     50 ML</t>
  </si>
  <si>
    <t>410.17.770</t>
  </si>
  <si>
    <t>GENTLEMAN EDP BOISEE    100 ML</t>
  </si>
  <si>
    <t>430.13.845</t>
  </si>
  <si>
    <t>G.B AMBROSIA EDP            50 ML</t>
  </si>
  <si>
    <t>430.13.850</t>
  </si>
  <si>
    <t>G.B AMBROSIA EDP           100 ML</t>
  </si>
  <si>
    <t>MEMOIRE ODEUR EDP            40 ML</t>
  </si>
  <si>
    <t>MEMOIRE ODEUR EDP            60 ML</t>
  </si>
  <si>
    <t>MEMOIRE ODEUR EDP           100 ML</t>
  </si>
  <si>
    <t>M.G EDP INTENSE VAPO       30 ML</t>
  </si>
  <si>
    <t>M.G EDP INTENSE VAPO       50 ML</t>
  </si>
  <si>
    <t>M.G EDP INTENSE VAPO      100 ML</t>
  </si>
  <si>
    <t>437.13.45B</t>
  </si>
  <si>
    <t>M.G BLOOM ROSE EDP VAPO       30 ML</t>
  </si>
  <si>
    <t>437.13.45C</t>
  </si>
  <si>
    <t>M.G BLOOM ROSE EDP VAPO       50 ML</t>
  </si>
  <si>
    <t>437.13.45E</t>
  </si>
  <si>
    <t>M.G BLOOM ROSE EDP VAPO      100 ML</t>
  </si>
  <si>
    <t>437.13.75P</t>
  </si>
  <si>
    <t>SHALIM.PHILTRE EDP VAPO       50 ML</t>
  </si>
  <si>
    <t>437.13.75T</t>
  </si>
  <si>
    <t>SHALIM.PHILTRE EDP VAPO       90 ML</t>
  </si>
  <si>
    <t>437.13.14E</t>
  </si>
  <si>
    <t>P.ROBE NOIRE EDP COLLECTOR  50 ML</t>
  </si>
  <si>
    <t>LPRN EDP INTENSE            75 ML</t>
  </si>
  <si>
    <t>LPRN PLISSEE EDT            50 ML</t>
  </si>
  <si>
    <t>LPRN PLISSEE EDT           100 ML</t>
  </si>
  <si>
    <t>AQUA CHERRY FLORA VAPO      125 ML</t>
  </si>
  <si>
    <t>437.23.50S</t>
  </si>
  <si>
    <t>AQUA COCO EDT VAPO      125 ML</t>
  </si>
  <si>
    <t>437.23.50T</t>
  </si>
  <si>
    <t>AQUA GINGER EDT VAPO      125 ML</t>
  </si>
  <si>
    <t>437.23.50U</t>
  </si>
  <si>
    <t>AQUA ORANGE SOLEIA VAPO      125 ML</t>
  </si>
  <si>
    <t>437.23.50V</t>
  </si>
  <si>
    <t>AQUA GRANAD.SALVIA VAPO      125 ML</t>
  </si>
  <si>
    <t>437.62.52A</t>
  </si>
  <si>
    <t>AQUA LOTION BERGAMOTE 200 ML</t>
  </si>
  <si>
    <t>437.73.52A</t>
  </si>
  <si>
    <t>AQUA GEL DOUCHE BERGAMOTE 200 ML</t>
  </si>
  <si>
    <t>437.18.692</t>
  </si>
  <si>
    <t>VETIVER TOILETTE VAPO      200 ML</t>
  </si>
  <si>
    <t>437.17.865</t>
  </si>
  <si>
    <t>L'HOMME IDEAL EDP EXTREME    50 ML</t>
  </si>
  <si>
    <t>437.17.870</t>
  </si>
  <si>
    <t>L'HOMME IDEAL EDP EXTREME   100 ML</t>
  </si>
  <si>
    <t>L'HOMME IDEAL EDT COOL       50 ML</t>
  </si>
  <si>
    <t>L'HOMME IDEAL EDT COOL      100 ML</t>
  </si>
  <si>
    <t>437.55.410</t>
  </si>
  <si>
    <t>ORCHIDEE IMP.NIGHT SERUM      30 ML</t>
  </si>
  <si>
    <t>437.57.41D</t>
  </si>
  <si>
    <t>ORCHIDEE IMP.YEUX SERUM      15 ML</t>
  </si>
  <si>
    <t>437.46.A15</t>
  </si>
  <si>
    <t>AB.ROYALE HUILE DEMAQU.   150 ML</t>
  </si>
  <si>
    <t>437.50.A16</t>
  </si>
  <si>
    <t>AB.ROYALE LOTION FLACON    150 ML</t>
  </si>
  <si>
    <t>ABEILL.ROYALE JOUR POT        50 ML</t>
  </si>
  <si>
    <t>ABEILL.ROYALE JOUR PNM        50 ML</t>
  </si>
  <si>
    <t>ABEILL.ROYALE NUIT POT        50 ML</t>
  </si>
  <si>
    <t>437.57.1A2</t>
  </si>
  <si>
    <t>AB.ROYALE CRM YEUX POT        15 ML</t>
  </si>
  <si>
    <t>437.57.A12</t>
  </si>
  <si>
    <t>ABEILL.ROYALE GOLD EYETECH    15 ML</t>
  </si>
  <si>
    <t>437.57.A18</t>
  </si>
  <si>
    <t>AB.ROYALE SKIN BEE GLOW       30 ML</t>
  </si>
  <si>
    <t>AB.ROYALE HUILE EAU JEUNESS15 ML</t>
  </si>
  <si>
    <t>437.57.A3D</t>
  </si>
  <si>
    <t>AB.ROYALE HUILE EAU JEUNESS50 ML</t>
  </si>
  <si>
    <t>437.14.980</t>
  </si>
  <si>
    <t>TERRACOTTA PARFUM 30ANS     100 ML</t>
  </si>
  <si>
    <t>437.33.920</t>
  </si>
  <si>
    <t>TERRACOTTA COMP. NUDE</t>
  </si>
  <si>
    <t>437.33.921</t>
  </si>
  <si>
    <t>TERRACOTTA COMP. MATTE LIGHT</t>
  </si>
  <si>
    <t>437.33.922</t>
  </si>
  <si>
    <t>TERRACOTTA COMP. MATTE MEDIUM</t>
  </si>
  <si>
    <t>437.33.923</t>
  </si>
  <si>
    <t>TERRACOTTA COMP. MATTE DEEP</t>
  </si>
  <si>
    <t>437.45.242</t>
  </si>
  <si>
    <t>TERRA.HIGHLIGHTING 02 GOLD</t>
  </si>
  <si>
    <t>437.29.150</t>
  </si>
  <si>
    <t>L'ESSENTIEL PRIMER BASE</t>
  </si>
  <si>
    <t>437.34.171</t>
  </si>
  <si>
    <t>MAD EYES DUO STICK 01 BRUN</t>
  </si>
  <si>
    <t>437.34.172</t>
  </si>
  <si>
    <t>MAD EYES DUO STICK 02 AUBERGINE</t>
  </si>
  <si>
    <t>437.34.173</t>
  </si>
  <si>
    <t>MAD EYES DUO STICK 03 VERT</t>
  </si>
  <si>
    <t>TWILLY EAU POIVREE SPRAY      30 ML</t>
  </si>
  <si>
    <t>TWILLY EAU POIVREE SPRAY      50 ML</t>
  </si>
  <si>
    <t>TWILLY EAU POIVREE SPRAY      85 ML</t>
  </si>
  <si>
    <t>ELIXIR MERVEIL.EDP VAPO       50 ML</t>
  </si>
  <si>
    <t>ELIXIR MERVEIL.EDP VAPO      100 ML</t>
  </si>
  <si>
    <t>471.13.B35</t>
  </si>
  <si>
    <t>AMBRE MERVEILL.EDP VAPO       50 ML</t>
  </si>
  <si>
    <t>471.13.B40</t>
  </si>
  <si>
    <t>AMBRE MERVEILL.EDP VAPO      100 ML</t>
  </si>
  <si>
    <t>471.13.B53</t>
  </si>
  <si>
    <t>OMBRE MERVEILL.EDP            30 ML</t>
  </si>
  <si>
    <t>471.13.B55</t>
  </si>
  <si>
    <t>OMBRE MERVEILL.EDP            50 ML</t>
  </si>
  <si>
    <t>471.13.B60</t>
  </si>
  <si>
    <t>OMBRE MERVEILL.EDP           100 ML</t>
  </si>
  <si>
    <t>CALECHE EDT VAPO       50 ML</t>
  </si>
  <si>
    <t>CALECHE EDT VAPO      100 ML</t>
  </si>
  <si>
    <t>471.23.540</t>
  </si>
  <si>
    <t>VOYAG.HERMES EDT VAPO REMPL100 ML</t>
  </si>
  <si>
    <t>JARDIN LAGUNE EDT            50 ML</t>
  </si>
  <si>
    <t>JARDIN LAGUNE EDT           100 ML</t>
  </si>
  <si>
    <t>471.18.067</t>
  </si>
  <si>
    <t>TERRE D'HERMES EAU FRAICHE   75 ML</t>
  </si>
  <si>
    <t>471.18.162</t>
  </si>
  <si>
    <t>TDH INTENS.VETIVER           200 ML</t>
  </si>
  <si>
    <t>473: HEROME</t>
  </si>
  <si>
    <t>473.67.131</t>
  </si>
  <si>
    <t>BLANCHISSEUR ONGLE NATUREL    10 ML</t>
  </si>
  <si>
    <t>473.67.165</t>
  </si>
  <si>
    <t>DURCISSEUR FORT FLACON     10 ML</t>
  </si>
  <si>
    <t>473.67.170</t>
  </si>
  <si>
    <t>DURCISSEUR DOUX FLACON     10 ML</t>
  </si>
  <si>
    <t>473.67.175</t>
  </si>
  <si>
    <t>DURCISSEUR EX.FORT FLACON     10 ML</t>
  </si>
  <si>
    <t>473.67.449</t>
  </si>
  <si>
    <t>REPARATEUR ONGLES ABIMES      7 ML</t>
  </si>
  <si>
    <t>477.27.C85</t>
  </si>
  <si>
    <t>MELLE P.CERISE EDT            50 ML</t>
  </si>
  <si>
    <t>477.27.C90</t>
  </si>
  <si>
    <t>MELLE P.CERISE EDT           100 ML</t>
  </si>
  <si>
    <t>497.27.13A</t>
  </si>
  <si>
    <t>LITTLE WOMAN EDT PEACE LOVE 50 ML</t>
  </si>
  <si>
    <t>497.27.23C</t>
  </si>
  <si>
    <t>YOUNG MAN EDT PEACE LOVE 50 ML</t>
  </si>
  <si>
    <t>K.WORLD POWER EDP            30 ML</t>
  </si>
  <si>
    <t>K.WORLD POWER EDP            50 ML</t>
  </si>
  <si>
    <t>K.WORLD POWER EDP            75 ML</t>
  </si>
  <si>
    <t>FLOWER EAU PARFUM VAPO       30 ML</t>
  </si>
  <si>
    <t>499.13.280</t>
  </si>
  <si>
    <t>FBK POPPY BQT EDP VAPO       30 ML</t>
  </si>
  <si>
    <t>499.13.285</t>
  </si>
  <si>
    <t>FBK POPPY BQT EDP VAPO       50 ML</t>
  </si>
  <si>
    <t>499.13.28A</t>
  </si>
  <si>
    <t>FBK POPPY BQT EDP VAPO      100 ML</t>
  </si>
  <si>
    <t>503.23.835</t>
  </si>
  <si>
    <t>CK EVERYONE EDT VAPO       50 ML</t>
  </si>
  <si>
    <t>503.23.840</t>
  </si>
  <si>
    <t>CK EVERYONE EDT VAPO      100 ML</t>
  </si>
  <si>
    <t>503.23.850</t>
  </si>
  <si>
    <t>CK EVERYONE EDT VAPO      200 ML</t>
  </si>
  <si>
    <t>517.18.53B</t>
  </si>
  <si>
    <t>EAU LACOSTE BLANC JEREMYVILLE50 ML</t>
  </si>
  <si>
    <t>L12.12 FR.PANACHE EDT        50 ML</t>
  </si>
  <si>
    <t>L12.12 FR.PANACHE EDT       100 ML</t>
  </si>
  <si>
    <t>517.18.55E</t>
  </si>
  <si>
    <t>EAU LACOSTE BLANC JEREMYVILL100 ML</t>
  </si>
  <si>
    <t>LH.TIMELESS EDT VAPO       50 ML</t>
  </si>
  <si>
    <t>LH.TIMELESS EDT VAPO      100 ML</t>
  </si>
  <si>
    <t>517.18.B85</t>
  </si>
  <si>
    <t>MATCHPOINT EDT VAPO       50 ML</t>
  </si>
  <si>
    <t>517.18.B90</t>
  </si>
  <si>
    <t>MATCHPOINT EDT VAPO      100 ML</t>
  </si>
  <si>
    <t>517.78.B55</t>
  </si>
  <si>
    <t>MATCHPOINT DEO SPRAY     150 ML</t>
  </si>
  <si>
    <t>517.78.B65</t>
  </si>
  <si>
    <t>MATCHPOINT DEO STICK      75 ML</t>
  </si>
  <si>
    <t>ELLE FRENCH PANACH EDT        50 ML</t>
  </si>
  <si>
    <t>ELLE FRENCH PANACH EDT        90 ML</t>
  </si>
  <si>
    <t>517.14.566</t>
  </si>
  <si>
    <t>ELLE PETILLANT.EDT JEREMYVILLE50 ML</t>
  </si>
  <si>
    <t>517.14.571</t>
  </si>
  <si>
    <t>ELLE PETILLANT.EDT JEREMYVILLE90 ML</t>
  </si>
  <si>
    <t>526: LANCASTER</t>
  </si>
  <si>
    <t>526.54.675</t>
  </si>
  <si>
    <t>SUN SENSITIVE CRM SPF50+     50 ML</t>
  </si>
  <si>
    <t>526.54.693</t>
  </si>
  <si>
    <t>SUN PERFECT CREME SPF30      50 ML</t>
  </si>
  <si>
    <t>526.69.047</t>
  </si>
  <si>
    <t>SUNBEAUTY LAIT VEL SPF30     400 ML</t>
  </si>
  <si>
    <t>526.69.55C</t>
  </si>
  <si>
    <t>SUN B.HLE ACCEL. BRZ.SPF50 150 ML</t>
  </si>
  <si>
    <t>526.70.92X</t>
  </si>
  <si>
    <t>GOLD.LT TAN MAXIMZ VSGE/CORPS125 ML</t>
  </si>
  <si>
    <t>526.69.110</t>
  </si>
  <si>
    <t>TT ENSOLE BB CREME SPF15 HALE125 ML</t>
  </si>
  <si>
    <t>533.13.24A</t>
  </si>
  <si>
    <t>LA VIE E.BELLE EDP INTENSE E/L15 ML</t>
  </si>
  <si>
    <t>533.13.26A</t>
  </si>
  <si>
    <t>LVEB INTENSEM.EDP VAPO       30 ML</t>
  </si>
  <si>
    <t>533.13.26C</t>
  </si>
  <si>
    <t>LVEB INTENSEM.EDP VAPO       50 ML</t>
  </si>
  <si>
    <t>533.13.26E</t>
  </si>
  <si>
    <t>LVEB INTENSEM.EDP VAPO      100 ML</t>
  </si>
  <si>
    <t>533.13.282</t>
  </si>
  <si>
    <t>LA VIE E.BELLE EDP DROPS      15 ML</t>
  </si>
  <si>
    <t>533.14.270</t>
  </si>
  <si>
    <t>LVEB EN ROSE EDT DROPS  E/L 15 ML</t>
  </si>
  <si>
    <t>533.14.D30</t>
  </si>
  <si>
    <t>LNT NUDE EDT VAPO       30 ML</t>
  </si>
  <si>
    <t>533.14.D35</t>
  </si>
  <si>
    <t>LNT NUDE EDT VAPO       50 ML</t>
  </si>
  <si>
    <t>533.14.D40</t>
  </si>
  <si>
    <t>LNT NUDE EDT VAPO      100 ML</t>
  </si>
  <si>
    <t>533.13.662</t>
  </si>
  <si>
    <t>IDOLE INTENSE EDP VAPO       25 ML</t>
  </si>
  <si>
    <t>533.13.665</t>
  </si>
  <si>
    <t>IDOLE INTENSE EDP VAPO       50 ML</t>
  </si>
  <si>
    <t>533.13.667</t>
  </si>
  <si>
    <t>IDOLE INTENSE EDP VAPO       75 ML</t>
  </si>
  <si>
    <t>IDOLE EDP VAPO       25 ML</t>
  </si>
  <si>
    <t>IDOLE EDP VAPO       50 ML</t>
  </si>
  <si>
    <t>IDOLE EDP VAPO       75 ML</t>
  </si>
  <si>
    <t>533.13.691</t>
  </si>
  <si>
    <t>IDOLE EDP VAPO      100 ML</t>
  </si>
  <si>
    <t>533.51.042</t>
  </si>
  <si>
    <t>TONIQUE CONFORT FLACON    200 ML</t>
  </si>
  <si>
    <t>533.51.044</t>
  </si>
  <si>
    <t>TONIQUE CONFORT FLACON    400 ML</t>
  </si>
  <si>
    <t>533.52.756</t>
  </si>
  <si>
    <t>ABSOLUE LA CREME SUBLIME    60 ML</t>
  </si>
  <si>
    <t>533.52.757</t>
  </si>
  <si>
    <t>ABSOLUE CR SUBLIME RECHARGE   60 ML</t>
  </si>
  <si>
    <t>533.52.766</t>
  </si>
  <si>
    <t>ABSOLUE LA CREME RICHE      60 ML</t>
  </si>
  <si>
    <t>533.52.767</t>
  </si>
  <si>
    <t>ABSOLUE CR RICHE RECHARGE   60 ML</t>
  </si>
  <si>
    <t>533.57.741</t>
  </si>
  <si>
    <t>ABSOLUE SERUM YX            15 ML</t>
  </si>
  <si>
    <t>533.57.753</t>
  </si>
  <si>
    <t>ABSOLUE OLEO SERUM            30 ML</t>
  </si>
  <si>
    <t>533.52.160</t>
  </si>
  <si>
    <t>HYDRA ZEN GLOW HYDR.LIQUID50 ML</t>
  </si>
  <si>
    <t>533.52.05G</t>
  </si>
  <si>
    <t>ABSOLUE BX CREME            50 ML</t>
  </si>
  <si>
    <t>533.52.550</t>
  </si>
  <si>
    <t>RENERGIE ML ULTRA SPF20      50 ML</t>
  </si>
  <si>
    <t>533.55.55A</t>
  </si>
  <si>
    <t>RENERGIE MULT.GLOW NUIT       50 ML</t>
  </si>
  <si>
    <t>533.57.18Y</t>
  </si>
  <si>
    <t>RML ULTRA CRM YEUX            15 ML</t>
  </si>
  <si>
    <t>ADV.GENIFIQ.YEUX LIGHT PEARL 20ML</t>
  </si>
  <si>
    <t>533.57.393</t>
  </si>
  <si>
    <t>GENIFIQUE SERUM MC         30 ML</t>
  </si>
  <si>
    <t>533.57.395</t>
  </si>
  <si>
    <t>GENIFIQUE SERUM MC         50 ML</t>
  </si>
  <si>
    <t>533.29.125</t>
  </si>
  <si>
    <t>T.IDOLE U-W CAMOUF 025 BEIGE LIN</t>
  </si>
  <si>
    <t>533.30.86E</t>
  </si>
  <si>
    <t>TEINT MIRACLE 005 BGE IVOIRE</t>
  </si>
  <si>
    <t>533.30.F92</t>
  </si>
  <si>
    <t>T.I U-WEAR NUDE 025 BEIGE LIN</t>
  </si>
  <si>
    <t>533.34.37L</t>
  </si>
  <si>
    <t>OMBRE HYPNOSE MONO I306 ARGEN.ERIKA</t>
  </si>
  <si>
    <t>533.34.37M</t>
  </si>
  <si>
    <t>OMBRE HYPNOSE MONO I112 OR ERIKA</t>
  </si>
  <si>
    <t>533.34.37N</t>
  </si>
  <si>
    <t>OMBRE HYPNOSE MONO I308 GRIS ERIKA</t>
  </si>
  <si>
    <t>533.34.38G</t>
  </si>
  <si>
    <t>OMBRE HYPNOSE MONO S304 VIOLET DIV.</t>
  </si>
  <si>
    <t>533.34.611</t>
  </si>
  <si>
    <t>HYPNOSE PALETTE 5COULEURS 01</t>
  </si>
  <si>
    <t>533.36.051</t>
  </si>
  <si>
    <t>OMBR.HYPNOSE STYLO 01 OR INOUBLIABL</t>
  </si>
  <si>
    <t>533.36.052</t>
  </si>
  <si>
    <t>OMBR.HYPNOSE STYLO 02 SABLE ENCHAN.</t>
  </si>
  <si>
    <t>533.36.053</t>
  </si>
  <si>
    <t>OMBR.HYPNOSE STYLO 03 TAUPE QUARTZ</t>
  </si>
  <si>
    <t>533.36.054</t>
  </si>
  <si>
    <t>OMBR.HYPNOSE STYLO 04 BRUN CAPTIVAN</t>
  </si>
  <si>
    <t>533.36.055</t>
  </si>
  <si>
    <t>OMBR.HYPNOSE STYLO 05 ERIKA</t>
  </si>
  <si>
    <t>533.37.10P</t>
  </si>
  <si>
    <t>ARTLINER 03 BROWN METALLI</t>
  </si>
  <si>
    <t>533.39.845</t>
  </si>
  <si>
    <t>BROW POWDER PENCIL 05 CHESTNUT</t>
  </si>
  <si>
    <t>533.39.848</t>
  </si>
  <si>
    <t>BROW POWDER PENCIL 08 DARK BROWN</t>
  </si>
  <si>
    <t>533.39.873</t>
  </si>
  <si>
    <t>BROW DEFINE PENCIL 03 DARK BLONDE</t>
  </si>
  <si>
    <t>533.39.876</t>
  </si>
  <si>
    <t>BROW DEFINE PENCIL 06 BROWN</t>
  </si>
  <si>
    <t>533.38.162</t>
  </si>
  <si>
    <t>SOURCILS STYLER 01 BLOND</t>
  </si>
  <si>
    <t>533.38.491</t>
  </si>
  <si>
    <t>CILS BOOSTER LASH SERUM</t>
  </si>
  <si>
    <t>533.38.66A</t>
  </si>
  <si>
    <t>HYPNOSE DOLL EYE.W 01</t>
  </si>
  <si>
    <t>533.38.672</t>
  </si>
  <si>
    <t>HYPNOSE DOLL EYES 02</t>
  </si>
  <si>
    <t>533.43.629</t>
  </si>
  <si>
    <t>LE LIP LINER 290 SHEER RASPEB</t>
  </si>
  <si>
    <t>540.13.735</t>
  </si>
  <si>
    <t>MARRY ME EDP VAPO       50 ML</t>
  </si>
  <si>
    <t>540.18.660</t>
  </si>
  <si>
    <t>LANVIN HOMME EDT VAPO      100 ML</t>
  </si>
  <si>
    <t>560.57.10D</t>
  </si>
  <si>
    <t>ANR CPLEXE M-REPAR SYNCHRONISE30 ML</t>
  </si>
  <si>
    <t>560.57.10F</t>
  </si>
  <si>
    <t>ANR CPLEXE M-REPAR SYNCHRONISE50 ML</t>
  </si>
  <si>
    <t>560.57.10H</t>
  </si>
  <si>
    <t>ANR CPLEXE M-REPAR SYNCHRONISE75</t>
  </si>
  <si>
    <t>560.57.363</t>
  </si>
  <si>
    <t>PERFECT.PRO SERUM ILLUMINAT. 30 ML</t>
  </si>
  <si>
    <t>560.57.365</t>
  </si>
  <si>
    <t>PERFECT.PRO RAPID BR.TREATM. 50 ML</t>
  </si>
  <si>
    <t>DOUBLE WEAR SPF10 2C2 PALE ALMOND</t>
  </si>
  <si>
    <t>DOUBLE WEAR SPF10 4C1 OUTDOOR BGE</t>
  </si>
  <si>
    <t>564: LAUREN</t>
  </si>
  <si>
    <t>564.18.592</t>
  </si>
  <si>
    <t>POLO TOILETTE VAPO      118 ML</t>
  </si>
  <si>
    <t>57S: LOLITA LEMPICK</t>
  </si>
  <si>
    <t>57S.13.080</t>
  </si>
  <si>
    <t>L.L ORIGINAL EDP           100 ML</t>
  </si>
  <si>
    <t>57S.13.035</t>
  </si>
  <si>
    <t>PREMIER PARFUM EDP VAPO       50 ML</t>
  </si>
  <si>
    <t>57S.13.040</t>
  </si>
  <si>
    <t>PREMIER PARFUM EDP VAPO      100 ML</t>
  </si>
  <si>
    <t>57S.13.535</t>
  </si>
  <si>
    <t>LOLITALAND EDP VAPO       40 ML</t>
  </si>
  <si>
    <t>57S.18.040</t>
  </si>
  <si>
    <t>LEMPICKA H. EDT VAPO      100 ML</t>
  </si>
  <si>
    <t>57S.18.135</t>
  </si>
  <si>
    <t>GREENLOVER EDT            50 ML</t>
  </si>
  <si>
    <t>57S.18.140</t>
  </si>
  <si>
    <t>GREENLOVER EDT           100 ML</t>
  </si>
  <si>
    <t>608: MILLET</t>
  </si>
  <si>
    <t>608.46.305</t>
  </si>
  <si>
    <t>LACTA PERLE DEMAQU           200 ML</t>
  </si>
  <si>
    <t>608.46.310</t>
  </si>
  <si>
    <t>AQUA PERLE DEMAQU.           200 ML</t>
  </si>
  <si>
    <t>608.47.307</t>
  </si>
  <si>
    <t>MSSE PERLEE ECLAT           125 ML</t>
  </si>
  <si>
    <t>608.52.054</t>
  </si>
  <si>
    <t>CAVIARISSIME JOUR POT        50 ML</t>
  </si>
  <si>
    <t>608.52.065</t>
  </si>
  <si>
    <t>FLDE REVITALIS.ECL            40 ML</t>
  </si>
  <si>
    <t>608.55.055</t>
  </si>
  <si>
    <t>CAVIARISSIME NUIT POT        50 ML</t>
  </si>
  <si>
    <t>608.57.316</t>
  </si>
  <si>
    <t>CAVIAR GEL CRISTAL YX FLACON  15 ML</t>
  </si>
  <si>
    <t>608.57.350</t>
  </si>
  <si>
    <t>NUTRISUPREME CREME A-RID POT  50 ML</t>
  </si>
  <si>
    <t>608.58.215</t>
  </si>
  <si>
    <t>CAVIAR MASQUE YEUX FLACON     15 ML</t>
  </si>
  <si>
    <t>608.57.720</t>
  </si>
  <si>
    <t>EYE STRUCTURE POT        20 ML</t>
  </si>
  <si>
    <t>608.57.750</t>
  </si>
  <si>
    <t>CREMESTRUCTURE POT        50 ML</t>
  </si>
  <si>
    <t>625.13.382</t>
  </si>
  <si>
    <t>L'EAU ISSEY EDP ROSE/ROSE  25 ML</t>
  </si>
  <si>
    <t>L'EAU ISSEY EDP ROSE/ROSE  50 ML</t>
  </si>
  <si>
    <t>L'EAU ISSEY EDP ROSE/ROSE  90 ML</t>
  </si>
  <si>
    <t>625.14.408</t>
  </si>
  <si>
    <t>EAU ISSEY IGO EDT VAPO       80 ML</t>
  </si>
  <si>
    <t>625.62.31A</t>
  </si>
  <si>
    <t>ISSEY LAIT HYDRA.           200 ML</t>
  </si>
  <si>
    <t>ISSEY H.EDP INTENS WOOD/WOOD 100 ML</t>
  </si>
  <si>
    <t>625.18.410</t>
  </si>
  <si>
    <t>E.ISSEY H. IGO EDT VAPO      100 ML</t>
  </si>
  <si>
    <t>625.18.465</t>
  </si>
  <si>
    <t>FUSION D'ISSEY EDT VAPO       50 ML</t>
  </si>
  <si>
    <t>625.18.470</t>
  </si>
  <si>
    <t>FUSION D'ISSEY EDT VAPO      100 ML</t>
  </si>
  <si>
    <t>629: MOLINARD</t>
  </si>
  <si>
    <t>629.23.837</t>
  </si>
  <si>
    <t>PATCHOULI EDP VAPO       75 ML</t>
  </si>
  <si>
    <t>629.13.390</t>
  </si>
  <si>
    <t>HABANITA EDP VAPO       75 ML</t>
  </si>
  <si>
    <t>62S: MASSATO</t>
  </si>
  <si>
    <t>62S.82.020</t>
  </si>
  <si>
    <t>SHAMP CAMELIA 200 ML</t>
  </si>
  <si>
    <t>62S.82.022</t>
  </si>
  <si>
    <t>SHAMP BAMBOU 200 ML</t>
  </si>
  <si>
    <t>62S.82.023</t>
  </si>
  <si>
    <t>SHAMP GOJI SESAME 200 ML</t>
  </si>
  <si>
    <t>62S.82.026</t>
  </si>
  <si>
    <t>SOIN LAVANT MATCHA 200 ML</t>
  </si>
  <si>
    <t>62S.83.120</t>
  </si>
  <si>
    <t>WAVY ROCK ALOEVERA DES.BOUCLE150 ML</t>
  </si>
  <si>
    <t>62S.90.013</t>
  </si>
  <si>
    <t>SHINING SILK SERUM PROTEIN    30 ML</t>
  </si>
  <si>
    <t>62S.90.016</t>
  </si>
  <si>
    <t>SOIN PRIMER INTENS 150 ML</t>
  </si>
  <si>
    <t>62S.90.046</t>
  </si>
  <si>
    <t>MASQUE DE NUIT 150 ML</t>
  </si>
  <si>
    <t>636: MOULINEUX</t>
  </si>
  <si>
    <t>636.16.642</t>
  </si>
  <si>
    <t>QUARTZ FEMME EDP VAPO      100 ML</t>
  </si>
  <si>
    <t>638.17.535</t>
  </si>
  <si>
    <t>LEGEND EAU PARFUM VAPO       50 ML</t>
  </si>
  <si>
    <t>638.17.540</t>
  </si>
  <si>
    <t>LEGEND EAU PARFUM VAPO      100 ML</t>
  </si>
  <si>
    <t>PARF DE PEAU EDT VAPO       50 ML</t>
  </si>
  <si>
    <t>PARF DE PEAU EDT VAPO      100 ML</t>
  </si>
  <si>
    <t>657.16.2H3</t>
  </si>
  <si>
    <t>ANGEL NOVA EDP VAPO RECH. 30 ML</t>
  </si>
  <si>
    <t>657.16.2H5</t>
  </si>
  <si>
    <t>ANGEL NOVA EDP VAPO RECH  50 ML</t>
  </si>
  <si>
    <t>657.16.2J1</t>
  </si>
  <si>
    <t>ANGEL NOVA EDP VAPO RECH 100 ML</t>
  </si>
  <si>
    <t>657.16.2J2</t>
  </si>
  <si>
    <t>ANGEL NOVA EDP RECHARGE  100 ML</t>
  </si>
  <si>
    <t>657.16.365</t>
  </si>
  <si>
    <t>ANGEL SUMMER EDT VAPO       50 ML</t>
  </si>
  <si>
    <t>ANGEL EAU TOILETTE VAPO       30 ML</t>
  </si>
  <si>
    <t>ANGEL EAU TOILETTE VAPO       50 ML</t>
  </si>
  <si>
    <t>657.16.380</t>
  </si>
  <si>
    <t>ANGEL EAU TOILETTE VAPO      100 ML</t>
  </si>
  <si>
    <t>ALIEN FUSION EDP            30 ML</t>
  </si>
  <si>
    <t>ALIEN FUSION EDP            60 ML</t>
  </si>
  <si>
    <t>657.14.526</t>
  </si>
  <si>
    <t>ALIEN MIRAGE EDT VAPO       60 ML</t>
  </si>
  <si>
    <t>AURA EDP SENSUELLE            30 ML</t>
  </si>
  <si>
    <t>657.13.855</t>
  </si>
  <si>
    <t>AURA EDP SENSUELLE VAPO       50 ML</t>
  </si>
  <si>
    <t>657.18.680</t>
  </si>
  <si>
    <t>A MEN ULTIMATE EDT VAPO      100 ML</t>
  </si>
  <si>
    <t>697.46.113</t>
  </si>
  <si>
    <t>EAU MICELLAIRE FLACON    400 ML</t>
  </si>
  <si>
    <t>697.58.073</t>
  </si>
  <si>
    <t>BUBBLE PEELING MSK 8 SACHETS X 5 ML</t>
  </si>
  <si>
    <t>697.57.435</t>
  </si>
  <si>
    <t>NUTRICIA BAUME RECONFORTAN50 ML</t>
  </si>
  <si>
    <t>697.57.437</t>
  </si>
  <si>
    <t>NUTRICIA BAUME A CROQUER   6 GR</t>
  </si>
  <si>
    <t>697.57.54A</t>
  </si>
  <si>
    <t>MY PAYOT NEW GLOW             7 ML</t>
  </si>
  <si>
    <t>697.57.56A</t>
  </si>
  <si>
    <t>MY PAY.PEEL ECLAT FLACON    125 ML</t>
  </si>
  <si>
    <t>CREME CC N2 CREAM SPF50+     40 ML</t>
  </si>
  <si>
    <t>697.57.23A</t>
  </si>
  <si>
    <t>CREME NO 2 SERUM            30 ML</t>
  </si>
  <si>
    <t>697.58.090</t>
  </si>
  <si>
    <t>CREME NO 2 MASQUE PEEL OF BOITE</t>
  </si>
  <si>
    <t>697.52.260</t>
  </si>
  <si>
    <t>PATE GRISE JOUR POT        50 ML</t>
  </si>
  <si>
    <t>697.53.202</t>
  </si>
  <si>
    <t>PATE GRISE NUDE SOIN SPF30 40 ML</t>
  </si>
  <si>
    <t>697.55.380</t>
  </si>
  <si>
    <t>PATE GRISE NUIT POT        50 ML</t>
  </si>
  <si>
    <t>697.61.00B</t>
  </si>
  <si>
    <t>PATE GRISE PAPIERS MATIFIANTS 10X50</t>
  </si>
  <si>
    <t>697.52.A09</t>
  </si>
  <si>
    <t>BLUE TECHNI LISS JOUR       40 ML</t>
  </si>
  <si>
    <t>697.57.A6B</t>
  </si>
  <si>
    <t>SUPREME JEUN.SERUM            30 ML</t>
  </si>
  <si>
    <t>697.58.A55</t>
  </si>
  <si>
    <t>SUPREME JEUN.MASQU POT        50 ML</t>
  </si>
  <si>
    <t>697.67.A05</t>
  </si>
  <si>
    <t>SUPREME JEUN.MAINS TUBE       50 ML</t>
  </si>
  <si>
    <t>697.53.804</t>
  </si>
  <si>
    <t>UNI SKIN CC CREAM TUBE       40 ML</t>
  </si>
  <si>
    <t>ROSELIFT COLLAGENE NUIT  POT  50 ML</t>
  </si>
  <si>
    <t>ROSELIFT COLLAGENE CCTRE F/P  30 ML</t>
  </si>
  <si>
    <t>ROSELIFT COLLAGENE JOUR  POT  50 ML</t>
  </si>
  <si>
    <t>ROSELIFT COLLAGENE REGARD     15 ML</t>
  </si>
  <si>
    <t>ROSELIFT COLLAGENE PATCHS YEUX 10X2</t>
  </si>
  <si>
    <t>L AUTHENTIQUE            50 ML</t>
  </si>
  <si>
    <t>697.70.815</t>
  </si>
  <si>
    <t>SUNNY GEL SUBLIME REPARATEUR 75 ML</t>
  </si>
  <si>
    <t>697.73.820</t>
  </si>
  <si>
    <t>SUNNY GELEE DOUCHE MERVEILL. 200 ML</t>
  </si>
  <si>
    <t>697.64.49J</t>
  </si>
  <si>
    <t>H.DETOX GELEE MINC 3EN1      200 ML</t>
  </si>
  <si>
    <t>697.64.49M</t>
  </si>
  <si>
    <t>H.DETOX CONCENTRE A-CELLULIT125 ML</t>
  </si>
  <si>
    <t>697.66.410</t>
  </si>
  <si>
    <t>H.DETOX BRUME JAMB LEGERES   100 ML</t>
  </si>
  <si>
    <t>697.69.410</t>
  </si>
  <si>
    <t>SOIN ENSOLEILLANT ELIXIR    150 ML</t>
  </si>
  <si>
    <t>697.73.49C</t>
  </si>
  <si>
    <t>BAUME DE DOUCHE RECONFORT.200 ML</t>
  </si>
  <si>
    <t>DEODORANT FRAICH.           125 ML</t>
  </si>
  <si>
    <t>730.13.744</t>
  </si>
  <si>
    <t>ROSE EDP VAPO      100 ML</t>
  </si>
  <si>
    <t>730.13.675</t>
  </si>
  <si>
    <t>CANDY KISS EDP VAPO       50 ML</t>
  </si>
  <si>
    <t>730.13.680</t>
  </si>
  <si>
    <t>CANDY KISS EDP VAPO       80 ML</t>
  </si>
  <si>
    <t>LADY M EMPIRE EDP VAPO       30 ML</t>
  </si>
  <si>
    <t>LADY M EMPIRE EDP VAPO       50 ML</t>
  </si>
  <si>
    <t>LADY M EMPIRE EDP VAPO       80 ML</t>
  </si>
  <si>
    <t>738.17.575</t>
  </si>
  <si>
    <t>1MILLION LE PARFUM VAPO       50 ML</t>
  </si>
  <si>
    <t>738.17.580</t>
  </si>
  <si>
    <t>1MILLION LE PARFUM VAPO      100 ML</t>
  </si>
  <si>
    <t>738.17.582</t>
  </si>
  <si>
    <t>1MILLION  PARFUM VAPO      200 ML</t>
  </si>
  <si>
    <t>748.13.044</t>
  </si>
  <si>
    <t>DRAGEE EDP VAPO      100 ML</t>
  </si>
  <si>
    <t>748.13.046</t>
  </si>
  <si>
    <t>HELIOTROPE EDP VAPO      100 ML</t>
  </si>
  <si>
    <t>748.13.290</t>
  </si>
  <si>
    <t>PATCH.BLANC EDP VAPO      100 ML</t>
  </si>
  <si>
    <t>74T.13.030</t>
  </si>
  <si>
    <t>REPETTO EAU PARFUM VAPO       30 ML</t>
  </si>
  <si>
    <t>74T.14.135</t>
  </si>
  <si>
    <t>L'EAU FLORALE EDT VAPO       50 ML</t>
  </si>
  <si>
    <t>74T.14.635</t>
  </si>
  <si>
    <t>SO REPETTO EDT VAPO       50 ML</t>
  </si>
  <si>
    <t>766.14.280</t>
  </si>
  <si>
    <t>NINA ROSE EDT VAPO       30 ML</t>
  </si>
  <si>
    <t>766.14.285</t>
  </si>
  <si>
    <t>NINA ROSE EDT VAPO       50 ML</t>
  </si>
  <si>
    <t>766.14.290</t>
  </si>
  <si>
    <t>NINA ROSE EDT VAPO       80 ML</t>
  </si>
  <si>
    <t>NINA ROUGE EDT VAPO       30 ML</t>
  </si>
  <si>
    <t>NINA ROUGE EDT VAPO       50 ML</t>
  </si>
  <si>
    <t>NINA ROUGE EDT VAPO       80 ML</t>
  </si>
  <si>
    <t>786.13.680</t>
  </si>
  <si>
    <t>MELLE IN BLACK EDP VAPO       30 ML</t>
  </si>
  <si>
    <t>786.13.685</t>
  </si>
  <si>
    <t>MELLE IN BLACK EDP VAPO       50 ML</t>
  </si>
  <si>
    <t>786.13.690</t>
  </si>
  <si>
    <t>MELLE IN BLACK EDP VAPO       90 ML</t>
  </si>
  <si>
    <t>786.23.95D</t>
  </si>
  <si>
    <t>EAU ROCHAS EDT VAPO      220 ML</t>
  </si>
  <si>
    <t>786.23.963</t>
  </si>
  <si>
    <t>EDR ESCALE SOLEIL EDT       100 ML</t>
  </si>
  <si>
    <t>786.64.920</t>
  </si>
  <si>
    <t>EAU ROCHAS GELEE RAFRAICH. 500 ML</t>
  </si>
  <si>
    <t>786.18.850</t>
  </si>
  <si>
    <t>EAU ROCHAS H EDT VAPO       50 ML</t>
  </si>
  <si>
    <t>786.18.A30</t>
  </si>
  <si>
    <t>LHOMME EDT VAPO       40 ML</t>
  </si>
  <si>
    <t>786.18.A35</t>
  </si>
  <si>
    <t>LHOMME EDT VAPO       60 ML</t>
  </si>
  <si>
    <t>786.18.A40</t>
  </si>
  <si>
    <t>790.13.433</t>
  </si>
  <si>
    <t>NARCISO EDP AMBREE VAPO       30 ML</t>
  </si>
  <si>
    <t>790.13.435</t>
  </si>
  <si>
    <t>NARCISO EDP AMBREE VAPO       50 ML</t>
  </si>
  <si>
    <t>790.13.439</t>
  </si>
  <si>
    <t>NARCISO EDP AMBREE VAPO       90 ML</t>
  </si>
  <si>
    <t>790.14.335</t>
  </si>
  <si>
    <t>FLEUR DE MUSC EDT FLORALE    50 ML</t>
  </si>
  <si>
    <t>790.14.340</t>
  </si>
  <si>
    <t>FLEUR DE MUSC EDT FLORALE   100 ML</t>
  </si>
  <si>
    <t>790.18.325</t>
  </si>
  <si>
    <t>BLEU NOIR HIM EDT FRAICHE    50 ML</t>
  </si>
  <si>
    <t>790.18.330</t>
  </si>
  <si>
    <t>BLEU NOIR HIM EDT FRAICHE   100 ML</t>
  </si>
  <si>
    <t>BLEU NOIR EDT            50 ML</t>
  </si>
  <si>
    <t>BLEU NOIR EDT           100 ML</t>
  </si>
  <si>
    <t>IN LOVE AGAIN EDT VAPO       80 ML</t>
  </si>
  <si>
    <t>OPIUM EDP VAPO       30 ML</t>
  </si>
  <si>
    <t>OPIUM EDP VAPO       50 ML</t>
  </si>
  <si>
    <t>OPIUM EDP VAPO       90 ML</t>
  </si>
  <si>
    <t>OPIUM LAIT CORPS           200 ML</t>
  </si>
  <si>
    <t>BLACK OPIUM EDP VAPO       30 ML</t>
  </si>
  <si>
    <t>BLACK OPIUM EDP VAPO       50 ML</t>
  </si>
  <si>
    <t>BLACK OPIUM EDP VAPO       90 ML</t>
  </si>
  <si>
    <t>814.13.473</t>
  </si>
  <si>
    <t>BL.OPIUM NEON EDP VAPO       30 ML</t>
  </si>
  <si>
    <t>814.13.477</t>
  </si>
  <si>
    <t>BL.OPIUM NEON EDP VAPO       75 ML</t>
  </si>
  <si>
    <t>BLACK OPIUM FLUIDE HYDRAT.   200 ML</t>
  </si>
  <si>
    <t>YVRESSE EDT VAPO       80 ML</t>
  </si>
  <si>
    <t>M.PARIS FLORAL EDP VAPO       30 ML</t>
  </si>
  <si>
    <t>M.PARIS FLORAL EDP VAPO       50 ML</t>
  </si>
  <si>
    <t>M.PARIS FLORAL EDP VAPO       90 ML</t>
  </si>
  <si>
    <t>814.13.39C</t>
  </si>
  <si>
    <t>M.PARIS INTENS.EDP VAPO       30 ML</t>
  </si>
  <si>
    <t>814.13.39G</t>
  </si>
  <si>
    <t>M.PARIS INTENS.EDP VAPO       50 ML</t>
  </si>
  <si>
    <t>814.13.39L</t>
  </si>
  <si>
    <t>M.PARIS INTENS.EDP VAPO       90 ML</t>
  </si>
  <si>
    <t>PARIS EDP VAPO       50 ML</t>
  </si>
  <si>
    <t>PARIS EDP VAPO       75 ML</t>
  </si>
  <si>
    <t>PARIS EDP VAPO      125 ML</t>
  </si>
  <si>
    <t>PARIS EDT VAPO       75 ML</t>
  </si>
  <si>
    <t>PARIS EDT VAPO      125 ML</t>
  </si>
  <si>
    <t>814.13.563</t>
  </si>
  <si>
    <t>LIBRE EDP INTENSE VAPO       30 ML</t>
  </si>
  <si>
    <t>814.13.565</t>
  </si>
  <si>
    <t>LIBRE EDP INTENSE VAPO       50 ML</t>
  </si>
  <si>
    <t>814.13.570</t>
  </si>
  <si>
    <t>LIBRE EDP INTENSE VAPO       90 ML</t>
  </si>
  <si>
    <t>LIBRE EDP VAPO       30 ML</t>
  </si>
  <si>
    <t>LIBRE EDP VAPO       50 ML</t>
  </si>
  <si>
    <t>LIBRE EDP VAPO       90 ML</t>
  </si>
  <si>
    <t>814.13.595</t>
  </si>
  <si>
    <t>LIBRE EDP VAPO      150 ML</t>
  </si>
  <si>
    <t>814.17.285</t>
  </si>
  <si>
    <t>LH LE PARFUM EDP VAPO       60 ML</t>
  </si>
  <si>
    <t>814.17.28A</t>
  </si>
  <si>
    <t>LH LE PARFUM EDP VAPO      100 ML</t>
  </si>
  <si>
    <t>LA NUIT HOMME PARF VAPO       60 ML</t>
  </si>
  <si>
    <t>LA NUIT HOMME PARF VAPO      100 ML</t>
  </si>
  <si>
    <t>LA NUIT HOMME EDT VAPO       60 ML</t>
  </si>
  <si>
    <t>LA NUIT HOMME EDT VAPO      100 ML</t>
  </si>
  <si>
    <t>LA NUIT HOMME EDT VAPO      200 ML</t>
  </si>
  <si>
    <t>LA NUIT HOMME BME A-RASAGE  100 ML</t>
  </si>
  <si>
    <t>814.77.N20</t>
  </si>
  <si>
    <t>LA NUIT HOMME GEL DOUCHE    200 ML</t>
  </si>
  <si>
    <t>LA NUIT HOMME DEO STICK      75 G</t>
  </si>
  <si>
    <t>814.17.A45</t>
  </si>
  <si>
    <t>Y MEN EDP VAPO      200 ML</t>
  </si>
  <si>
    <t>814.18.A56</t>
  </si>
  <si>
    <t>Y MEN EAU FRAICHE VAPO       60 ML</t>
  </si>
  <si>
    <t>814.18.A60</t>
  </si>
  <si>
    <t>Y MEN EAU FRAICHE VAPO      100 ML</t>
  </si>
  <si>
    <t>Y LIVE EAU INTENSE VAPO       60 ML</t>
  </si>
  <si>
    <t>Y LIVE EAU INTENSE VAPO      100 ML</t>
  </si>
  <si>
    <t>814.29.104</t>
  </si>
  <si>
    <t>TPS MOISTURE BASE            40 ML</t>
  </si>
  <si>
    <t>814.57.493</t>
  </si>
  <si>
    <t>TPS GOM ACTION BIO TUBE       75 ML</t>
  </si>
  <si>
    <t>814.30.080</t>
  </si>
  <si>
    <t>TOUCHE ECLAT GLOW B50</t>
  </si>
  <si>
    <t>TOP T.ECLAT L.TEIN B40</t>
  </si>
  <si>
    <t>814.30.A55</t>
  </si>
  <si>
    <t>TCH ECLAT LE TEINT BR40</t>
  </si>
  <si>
    <t>TOP TE LE TEINT B50</t>
  </si>
  <si>
    <t>814.30.A62</t>
  </si>
  <si>
    <t>TCH ECLAT LE TEINT BR50</t>
  </si>
  <si>
    <t>TOP TOUCHE ECLAT 2.5 VANILLE LUM.</t>
  </si>
  <si>
    <t>TOP TOUCHE ECLAT 01 ROSE LUMIERE</t>
  </si>
  <si>
    <t>TOP TOUCHE ECLAT 02 IVOIRE LUMIER</t>
  </si>
  <si>
    <t>TOP TOUCHE ECLAT 03 PECHE LUMIERE</t>
  </si>
  <si>
    <t>TOP MVEFC T.CURLER BLACK</t>
  </si>
  <si>
    <t>814.38.711</t>
  </si>
  <si>
    <t>TOP MVEFC RADICAL 01 NOIT</t>
  </si>
  <si>
    <t>814.38.721</t>
  </si>
  <si>
    <t>TOP MASCARA VEFC 01 BLACK</t>
  </si>
  <si>
    <t>814.38.722</t>
  </si>
  <si>
    <t>TOP MASCARA VEFC 02 BRUN GENEREUX</t>
  </si>
  <si>
    <t>814.38.723</t>
  </si>
  <si>
    <t>TOP MSC VOL.FX CIL 03 BLEU EXTREME</t>
  </si>
  <si>
    <t>814.38.724</t>
  </si>
  <si>
    <t>TOP MSC VOL.FX CIL 04 VIOLET FASC.</t>
  </si>
  <si>
    <t>TOP MVEFC WP 01 NOIR FUSAIN</t>
  </si>
  <si>
    <t>814.37.751</t>
  </si>
  <si>
    <t>TOP EYELINER COUT 01 NOIR</t>
  </si>
  <si>
    <t>814.39.102</t>
  </si>
  <si>
    <t>DESSIN SOURCILS 02 BRUN PROFOND</t>
  </si>
  <si>
    <t>814.39.325</t>
  </si>
  <si>
    <t>DESSIN DU REGARD 05 VERT CAPRICE</t>
  </si>
  <si>
    <t>TOP DESS.REGARD WP 01</t>
  </si>
  <si>
    <t>814.40.206</t>
  </si>
  <si>
    <t>TOP TE HIGH COVER 2</t>
  </si>
  <si>
    <t>814.41.471</t>
  </si>
  <si>
    <t>TOP RG PUR COUTURE 01 LE ROUGE</t>
  </si>
  <si>
    <t>V.DONNA EDP VAPO       30 ML</t>
  </si>
  <si>
    <t>V.DONNA EDP VAPO       50 ML</t>
  </si>
  <si>
    <t>V.DONNA EDP VAPO      100 ML</t>
  </si>
  <si>
    <t>VD BORN I.ROMA EDP VAPO       30 ML</t>
  </si>
  <si>
    <t>VD BORN I.ROMA EDP VAPO       50 ML</t>
  </si>
  <si>
    <t>VD BORN I.ROMA EDP VAPO      100 ML</t>
  </si>
  <si>
    <t>903.13.143</t>
  </si>
  <si>
    <t>V.VOCE VIVA EDP VAPO       30 ML</t>
  </si>
  <si>
    <t>903.13.145</t>
  </si>
  <si>
    <t>V.VOCE VIVA EDP VAPO       50 ML</t>
  </si>
  <si>
    <t>903.13.150</t>
  </si>
  <si>
    <t>V.VOCE VIVA EDP VAPO      100 ML</t>
  </si>
  <si>
    <t>VU BORN I.ROMA EDT VAPO       50 ML</t>
  </si>
  <si>
    <t>VU BORN I.ROMA EDT VAPO      100 ML</t>
  </si>
  <si>
    <t>926.13.063</t>
  </si>
  <si>
    <t>DYLAN BLUE P.FEMME EDP        30 ML</t>
  </si>
  <si>
    <t>92W.13.110</t>
  </si>
  <si>
    <t>FLB DEW EDP VAPO       30 ML</t>
  </si>
  <si>
    <t>92W.13.115</t>
  </si>
  <si>
    <t>FLB DEW EDP VAPO       50 ML</t>
  </si>
  <si>
    <t>92W.18.245</t>
  </si>
  <si>
    <t>SPICEBOMB EDT VAPO      150 ML</t>
  </si>
  <si>
    <t>972.13.233</t>
  </si>
  <si>
    <t>TH.IS LOVE HER EDP            30 ML</t>
  </si>
  <si>
    <t>972.13.235</t>
  </si>
  <si>
    <t>TH.IS LOVE HER EDP            50 ML</t>
  </si>
  <si>
    <t>972.13.240</t>
  </si>
  <si>
    <t>TH.IS LOVE HER EDP           100 ML</t>
  </si>
  <si>
    <t>GIRLS C.S.A EDP            30 ML</t>
  </si>
  <si>
    <t>GIRLS C.S.A EDP            50 ML</t>
  </si>
  <si>
    <t>GIRLS C.S.A EDP            90 ML</t>
  </si>
  <si>
    <t>972.17.235</t>
  </si>
  <si>
    <t>TH.IS LOVE HIM EDP            50 ML</t>
  </si>
  <si>
    <t>972.17.240</t>
  </si>
  <si>
    <t>TH.IS LOVE HIM EDP           100 ML</t>
  </si>
  <si>
    <t>BSM: BEAUTY SUCCESS</t>
  </si>
  <si>
    <t>BSM.53.001</t>
  </si>
  <si>
    <t>BB CREAM*</t>
  </si>
  <si>
    <t>BSM.29.001</t>
  </si>
  <si>
    <t>SPRAY FIXANT* MAQUILLAGE</t>
  </si>
  <si>
    <t>BSM.45.711</t>
  </si>
  <si>
    <t>/PALETTE BEL TECH* SOURCILS BRUNE</t>
  </si>
  <si>
    <t>BSM.27.001</t>
  </si>
  <si>
    <t>EDT 50ML ENFANT MLLE SMI'LOVE</t>
  </si>
  <si>
    <t>BSM.27.002</t>
  </si>
  <si>
    <t>EDT 50ML ENFANT MLLE RAINB'OW !</t>
  </si>
  <si>
    <t>BSM.34.116</t>
  </si>
  <si>
    <t>/FAP W&amp;D MONO06* BRUN CACHEMI</t>
  </si>
  <si>
    <t>BSM.34.119</t>
  </si>
  <si>
    <t>/FAP W&amp;D MONO09* ROSE CANDIDE</t>
  </si>
  <si>
    <t>BSM.34.133</t>
  </si>
  <si>
    <t>/FAP W&amp;D MONO 24* CUIVRE</t>
  </si>
  <si>
    <t>BSM.34.139</t>
  </si>
  <si>
    <t>/FAP W&amp;D MONO03* BEIGE SILKY</t>
  </si>
  <si>
    <t>BSM.37.108</t>
  </si>
  <si>
    <t>EYELINER PRECISIO* 04 BRUN</t>
  </si>
  <si>
    <t>BSM.37.115</t>
  </si>
  <si>
    <t>/EYELINER LINE&amp;SH* 01 BLACK</t>
  </si>
  <si>
    <t>BSM.38.005</t>
  </si>
  <si>
    <t>/MASCARA CIL3D 01* WATERPR NOIR</t>
  </si>
  <si>
    <t>BSM.38.010</t>
  </si>
  <si>
    <t>MASCARA COURBE IN* SOLENTE 01 NOIR</t>
  </si>
  <si>
    <t>BSM.38.030</t>
  </si>
  <si>
    <t>/MASCARA STARVOLU* 01 NOIR EXT</t>
  </si>
  <si>
    <t>BSM.38.041</t>
  </si>
  <si>
    <t>MASCARA CILS 3D 03 BRUN COFFEE</t>
  </si>
  <si>
    <t>BSM.38.051</t>
  </si>
  <si>
    <t>/MASCARA CILS3D01* NOIR INTENSE</t>
  </si>
  <si>
    <t>BSM.38.069</t>
  </si>
  <si>
    <t>/MASCARA GLAMISSI* 01 NOIR SCANDAL</t>
  </si>
  <si>
    <t>BSM.38.073</t>
  </si>
  <si>
    <t>MASCARA PRO VOLUME ARTIST</t>
  </si>
  <si>
    <t>BSM.38.074</t>
  </si>
  <si>
    <t>/MASCARA VOLUME* REVELATION</t>
  </si>
  <si>
    <t>BSM.39.013</t>
  </si>
  <si>
    <t>/CRAYON CONTOU YX* 01 SO BLACK</t>
  </si>
  <si>
    <t>BSM.39.016</t>
  </si>
  <si>
    <t>/CRAYON CONTOU YX* 04 PRUNE</t>
  </si>
  <si>
    <t>BSM.39.019</t>
  </si>
  <si>
    <t>/CRAYON CONTOU YX* 07 BRUN CHOCO</t>
  </si>
  <si>
    <t>BSM.39.100</t>
  </si>
  <si>
    <t>/CRAYON KHOLINTEN* 01 CARBONE BLACK</t>
  </si>
  <si>
    <t>BSM.39.200</t>
  </si>
  <si>
    <t>/CRAYON SOURCIL01* BLOND</t>
  </si>
  <si>
    <t>BSM.39.201</t>
  </si>
  <si>
    <t>/CRAYON SOURCIL02* BRUN</t>
  </si>
  <si>
    <t>BSM.39.202</t>
  </si>
  <si>
    <t>/CRAYON SOURCIL03* EBENE</t>
  </si>
  <si>
    <t>BSM.39.204</t>
  </si>
  <si>
    <t>CRAYON CONTOUR YX 10 BLEU COSMOS</t>
  </si>
  <si>
    <t>BSM.39.207</t>
  </si>
  <si>
    <t>/CRAYON YX PERFEC* PR 16H 02 BROWN</t>
  </si>
  <si>
    <t>BSM.39.213</t>
  </si>
  <si>
    <t>/CRAYON YX PERFEC* PR 16H 07 PURPLE</t>
  </si>
  <si>
    <t>BSM.39.215</t>
  </si>
  <si>
    <t>/CRAYON YX PERFEC* PR 16H 09 BLACK</t>
  </si>
  <si>
    <t>BSM.45.704</t>
  </si>
  <si>
    <t>PALETTE FAP NUDE ATTITUDE</t>
  </si>
  <si>
    <t>BSM.94.C79</t>
  </si>
  <si>
    <t>PAPIERS MATIFIANT* PERFECTION</t>
  </si>
  <si>
    <t>BSM.94.D06</t>
  </si>
  <si>
    <t>NETTOYANT PINCEAU*</t>
  </si>
  <si>
    <t>BSM.30.300</t>
  </si>
  <si>
    <t>FDT COMPACT MAT* EXPERT 05 AMANDE</t>
  </si>
  <si>
    <t>BSM.30.301</t>
  </si>
  <si>
    <t>/FDT COMPACT MAT* EXPERT 15 CREME</t>
  </si>
  <si>
    <t>BSM.30.302</t>
  </si>
  <si>
    <t>/FDT COMPACT MAT* EXPERT 25 PECHE</t>
  </si>
  <si>
    <t>BSM.30.303</t>
  </si>
  <si>
    <t>/FDT COMPACT MAT* EXPERT 30 SABLE</t>
  </si>
  <si>
    <t>BSM.30.304</t>
  </si>
  <si>
    <t>FDT COMPACT MAT* EXPERT 35 MIEL</t>
  </si>
  <si>
    <t>BSM.30.305</t>
  </si>
  <si>
    <t>/FDT COMPACT MAT* EXPERT 45 PRALIN</t>
  </si>
  <si>
    <t>BSM.30.313</t>
  </si>
  <si>
    <t>/FDT WONDERFULMAT* 15 CREME</t>
  </si>
  <si>
    <t>BSM.30.314</t>
  </si>
  <si>
    <t>FDT WONDERFUL MAT* 25 PECHE</t>
  </si>
  <si>
    <t>BSM.30.315</t>
  </si>
  <si>
    <t>/FDT WONDERFULMAT* 30 SABLE</t>
  </si>
  <si>
    <t>BSM.30.316</t>
  </si>
  <si>
    <t>/FDT WONDERFULMAT* 35 MIEL</t>
  </si>
  <si>
    <t>BSM.30.319</t>
  </si>
  <si>
    <t>/FDT SENSATIO SOI* 15 CREME</t>
  </si>
  <si>
    <t>BSM.30.321</t>
  </si>
  <si>
    <t>/FDT SENSATIO SOI* 30 SABLE</t>
  </si>
  <si>
    <t>BSM.30.322</t>
  </si>
  <si>
    <t>/FDT SENSATIO SOI* 35 MIEL</t>
  </si>
  <si>
    <t>BSM.30.323</t>
  </si>
  <si>
    <t>FDT SENSATION SOI* 45 PRALINE</t>
  </si>
  <si>
    <t>BSM.30.325</t>
  </si>
  <si>
    <t>FDT HAUTE PERFEC* TION 15 CREME</t>
  </si>
  <si>
    <t>BSM.32.009</t>
  </si>
  <si>
    <t>/FAJ BLUSH EXPRES* 01 ROSE DELICAT</t>
  </si>
  <si>
    <t>BSM.32.012</t>
  </si>
  <si>
    <t>/FAJ BLUSH EXPRES* 04 PECHE GOURM</t>
  </si>
  <si>
    <t>BSM.32.013</t>
  </si>
  <si>
    <t>/FAJ BLUSH EXPRES* 05 BRUN NATUREL</t>
  </si>
  <si>
    <t>BSM.33.009</t>
  </si>
  <si>
    <t>PDRE COMPACTE MAT* CONF 00 IVOIRE</t>
  </si>
  <si>
    <t>BSM.33.010</t>
  </si>
  <si>
    <t>/PDRE COMPACTEMAT* CONF 10 BEIGE</t>
  </si>
  <si>
    <t>BSM.33.011</t>
  </si>
  <si>
    <t>/PDRE COMPACTEMAT* CONF 30 SABLE</t>
  </si>
  <si>
    <t>BSM.33.012</t>
  </si>
  <si>
    <t>/PDRE COMPACTEMAT* CONF 45 PRALINE</t>
  </si>
  <si>
    <t>BSM.33.023</t>
  </si>
  <si>
    <t>PDRE SOLEIL BELLE* MINE 20 AMBRE</t>
  </si>
  <si>
    <t>BSM.33.024</t>
  </si>
  <si>
    <t>PDRE SOLEIL BELLE* MINE 25 CUIVRE</t>
  </si>
  <si>
    <t>BSM.33.025</t>
  </si>
  <si>
    <t>PDRE SOLEIL BELLE* MINE 10 SIENNE</t>
  </si>
  <si>
    <t>BSM.33.026</t>
  </si>
  <si>
    <t>/PDRE SOLEILBELLE* MINE 15 CARAMEL</t>
  </si>
  <si>
    <t>BSM.33.033</t>
  </si>
  <si>
    <t>/PDRE MATIFIANTE* INVISIBLE</t>
  </si>
  <si>
    <t>BSM.40.001</t>
  </si>
  <si>
    <t>/ENLUMINEUR TOUCH* PERFECT 01 MOYEN</t>
  </si>
  <si>
    <t>BSM.40.002</t>
  </si>
  <si>
    <t>/ENLUMINEUR TOUCH* PERFECT 02 HALE</t>
  </si>
  <si>
    <t>BSM.45.204</t>
  </si>
  <si>
    <t>/CORRECTEUR TEINT* 01 BEIGE CLAIR</t>
  </si>
  <si>
    <t>BSM.45.205</t>
  </si>
  <si>
    <t>/CORRECTEUR TEINT* 02 BEIGE ROSE</t>
  </si>
  <si>
    <t>BSM.45.206</t>
  </si>
  <si>
    <t>/CORRECTEUR TEINT* 03 BEIGE DORE</t>
  </si>
  <si>
    <t>BSM.45.712</t>
  </si>
  <si>
    <t>/BASE CORREC COLO* PRIMER 02 VERT</t>
  </si>
  <si>
    <t>BSM.41.241</t>
  </si>
  <si>
    <t>/RAL LIQ LAQ EMBL* 01 ROSE FUS</t>
  </si>
  <si>
    <t>BSM.43.012</t>
  </si>
  <si>
    <t>/CRAYON CONTOUR* LEVRES 03 FRAMB</t>
  </si>
  <si>
    <t>BSM.43.015</t>
  </si>
  <si>
    <t>CRAYON CONTOUR* LEVRES 06 ROUGE</t>
  </si>
  <si>
    <t>BSM.44.958</t>
  </si>
  <si>
    <t>BASE &amp; TOP COAT*</t>
  </si>
  <si>
    <t>BSM.44.959</t>
  </si>
  <si>
    <t>TOP COAT MAT</t>
  </si>
  <si>
    <t>BSM.44.960</t>
  </si>
  <si>
    <t>TOP COAT GLOSSY</t>
  </si>
  <si>
    <t>BSM.44.961</t>
  </si>
  <si>
    <t>BASE PEEL OFF</t>
  </si>
  <si>
    <t>BSM.44.962</t>
  </si>
  <si>
    <t>BASE DURCISSANTE</t>
  </si>
  <si>
    <t>BSM.44.963</t>
  </si>
  <si>
    <t>BASE LISSANTE</t>
  </si>
  <si>
    <t>BSM.44.964</t>
  </si>
  <si>
    <t>HUILE NOURISSANTE ONGLES</t>
  </si>
  <si>
    <t>BSM.44.965</t>
  </si>
  <si>
    <t>BASE BLANCHISSANTE</t>
  </si>
  <si>
    <t>BSM.67.136</t>
  </si>
  <si>
    <t>SPRAY SECHE VERNIS EXPRESS</t>
  </si>
  <si>
    <t>BSM.94.D91</t>
  </si>
  <si>
    <t>SET MANUCURE PROFESSIONNEL</t>
  </si>
  <si>
    <t>BSM.67.121</t>
  </si>
  <si>
    <t>STYLO CORRECTEUR VERNIS</t>
  </si>
  <si>
    <t>BSM.94.E32</t>
  </si>
  <si>
    <t>NH PC FOND DE TEINT 20</t>
  </si>
  <si>
    <t>BSM.20.002</t>
  </si>
  <si>
    <t>BAUME APRES RASAGE RECONFORTANT</t>
  </si>
  <si>
    <t>BSM.75.001</t>
  </si>
  <si>
    <t>FLUIDE BARBE SOYEUSE</t>
  </si>
  <si>
    <t>BSM.75.002</t>
  </si>
  <si>
    <t>GEL NETTOYANT EXFOLIANT</t>
  </si>
  <si>
    <t>BSM.75.003</t>
  </si>
  <si>
    <t>GEL DESALTERANT MATIFIANT 50 ML</t>
  </si>
  <si>
    <t>BSM.75.004</t>
  </si>
  <si>
    <t>BAUME HYDRATANT CONFORT</t>
  </si>
  <si>
    <t>BSM.77.003</t>
  </si>
  <si>
    <t>GEL DOUCHE 3 EN 1 ENERGISANT</t>
  </si>
  <si>
    <t>BSM.78.002</t>
  </si>
  <si>
    <t>DEODORANT EFFICACITE 24H</t>
  </si>
  <si>
    <t>030.11.30D</t>
  </si>
  <si>
    <t>MY WAY COFFRET EDP50+VP7</t>
  </si>
  <si>
    <t>030.11.16X</t>
  </si>
  <si>
    <t>SI FIORI COFFRET EDPV50</t>
  </si>
  <si>
    <t>030.11.17F</t>
  </si>
  <si>
    <t>SI PASSIONE COFFR. EDP50</t>
  </si>
  <si>
    <t>030.11.194</t>
  </si>
  <si>
    <t>SI EDP COFFRET EDP50+GD75+LT75</t>
  </si>
  <si>
    <t>127.11.905</t>
  </si>
  <si>
    <t>BBY HER COFFRET EDP50+BL75</t>
  </si>
  <si>
    <t>129.11.10W</t>
  </si>
  <si>
    <t>AMOR AMOR COFFRET V50+2BL50</t>
  </si>
  <si>
    <t>129.28.30D</t>
  </si>
  <si>
    <t>LOULOU COFFRET V50+BL100</t>
  </si>
  <si>
    <t>129.28.62S</t>
  </si>
  <si>
    <t>NOA COFFRET V50+BL50</t>
  </si>
  <si>
    <t>129.11.50A</t>
  </si>
  <si>
    <t>YES I AM COFFRET V50+LAIT50</t>
  </si>
  <si>
    <t>129.11.542</t>
  </si>
  <si>
    <t>YIAM FABULOUS COFF V50+BL50</t>
  </si>
  <si>
    <t>201.11.02J</t>
  </si>
  <si>
    <t>CHLOE SIGNATUR.COF EDP50+BL100</t>
  </si>
  <si>
    <t>201.11.917</t>
  </si>
  <si>
    <t>CHLOE NOMADE COF EDP50+BL100</t>
  </si>
  <si>
    <t>211.11.659</t>
  </si>
  <si>
    <t>AROM.ELIXIR SET B            45 ML</t>
  </si>
  <si>
    <t>289.11.034</t>
  </si>
  <si>
    <t>LOVERDOSE COFFRET EDP30+LAIT</t>
  </si>
  <si>
    <t>293.11.41G</t>
  </si>
  <si>
    <t>MISS DIOR COFFRET EDP50+LAIT75</t>
  </si>
  <si>
    <t>293.11.33H</t>
  </si>
  <si>
    <t>J'ADORE COFFRET EDP50+LAIT75</t>
  </si>
  <si>
    <t>302.11.052</t>
  </si>
  <si>
    <t>THE ONE EDP SET EDP50+EDP7.4</t>
  </si>
  <si>
    <t>31M.28.001</t>
  </si>
  <si>
    <t>ELLE SO CUTE COFFR 100ML</t>
  </si>
  <si>
    <t>397.11.77R</t>
  </si>
  <si>
    <t>JPG CLASSIQUE SET EDT50+BL75</t>
  </si>
  <si>
    <t>397.11.20E</t>
  </si>
  <si>
    <t>JPG SCANDAL SET EDP50+BL75</t>
  </si>
  <si>
    <t>397.11.150</t>
  </si>
  <si>
    <t>SO SCANDAL COFFRET EDP50+BL75</t>
  </si>
  <si>
    <t>397.11.304</t>
  </si>
  <si>
    <t>LA BELLE COFFRET EDP100+MG10</t>
  </si>
  <si>
    <t>406.11.10J</t>
  </si>
  <si>
    <t>410.11.10K</t>
  </si>
  <si>
    <t>410.11.C61</t>
  </si>
  <si>
    <t>IRRESISTIBLE COFFR EDP50+LOT75</t>
  </si>
  <si>
    <t>410.11.284</t>
  </si>
  <si>
    <t>L'INTERDIT COFFRET EDT50+LOTION75</t>
  </si>
  <si>
    <t>410.11.285</t>
  </si>
  <si>
    <t>L'INTERDIT COFFRET EDP50+LOTION75</t>
  </si>
  <si>
    <t>437.11.41C</t>
  </si>
  <si>
    <t>MON GUERLAIN COFF EDP50+VP10+CR75</t>
  </si>
  <si>
    <t>437.11.41D</t>
  </si>
  <si>
    <t>MON GUERLAIN COFF EDPIN50+V10+CR75</t>
  </si>
  <si>
    <t>437.11.72Q</t>
  </si>
  <si>
    <t>SHALIMAR COFFRET EDP50+CR75+VP10</t>
  </si>
  <si>
    <t>437.11.13E</t>
  </si>
  <si>
    <t>P.ROBE NOIRE COFF EDP50+V10+CR75</t>
  </si>
  <si>
    <t>437.11.13F</t>
  </si>
  <si>
    <t>P.ROBE NOIRE COFF EDT50+V10+CR75</t>
  </si>
  <si>
    <t>437.11.147</t>
  </si>
  <si>
    <t>LPRN INTENSE COFF EDPI50+V10+CR75</t>
  </si>
  <si>
    <t>471.11.646</t>
  </si>
  <si>
    <t>TWILLY SET EDP50+7.5+BL40</t>
  </si>
  <si>
    <t>471.11.07B</t>
  </si>
  <si>
    <t>EAU MERVEILLES COF EDT50+7.5+BL40</t>
  </si>
  <si>
    <t>471.11.07C</t>
  </si>
  <si>
    <t>EAU MERVEILLES COF EDT100+7.5+BL80</t>
  </si>
  <si>
    <t>471.11.07D</t>
  </si>
  <si>
    <t>OMBRE MERVEILL.COF EDP50+7.5+BL80</t>
  </si>
  <si>
    <t>471.28.70B</t>
  </si>
  <si>
    <t>ORANGE VERTE COF EDC100+7.5+SV50</t>
  </si>
  <si>
    <t>477.28.903</t>
  </si>
  <si>
    <t>COFFRET BEBE EDS100+DOUDOU</t>
  </si>
  <si>
    <t>477.28.615</t>
  </si>
  <si>
    <t>TOUTE PETITE COFF EDS100+DOUDOU</t>
  </si>
  <si>
    <t>477.28.C05</t>
  </si>
  <si>
    <t>MADEMOISELLE COFF EDT100+BARETTE</t>
  </si>
  <si>
    <t>477.28.C04</t>
  </si>
  <si>
    <t>MELLE P.CERISE COF EDT100+BARETTE</t>
  </si>
  <si>
    <t>497.28.129</t>
  </si>
  <si>
    <t>L.WOMAN COFFRET EDT100+M/DCHE100</t>
  </si>
  <si>
    <t>499.11.517</t>
  </si>
  <si>
    <t>KENZO WORLD COFF EDP50+PCH+BL75</t>
  </si>
  <si>
    <t>499.11.06F</t>
  </si>
  <si>
    <t>499.11.075</t>
  </si>
  <si>
    <t>FLOWER COFFRET EDP100+EDP15+L75</t>
  </si>
  <si>
    <t>499.11.076</t>
  </si>
  <si>
    <t>FLOWER COFFRET 50ML+15ML</t>
  </si>
  <si>
    <t>503.28.73R</t>
  </si>
  <si>
    <t>517.11.53G</t>
  </si>
  <si>
    <t>L.SPARKLING COFF EDT50+SG50</t>
  </si>
  <si>
    <t>533.11.01K</t>
  </si>
  <si>
    <t>LAMCOME COFFRET 5 MINIATURES</t>
  </si>
  <si>
    <t>533.28.56K</t>
  </si>
  <si>
    <t>533.11.27S</t>
  </si>
  <si>
    <t>LA VIE E.BELLE COF EDP50+LT50+G/D50</t>
  </si>
  <si>
    <t>533.11.C29</t>
  </si>
  <si>
    <t>LA NUIT TRESOR SET EDP50+LOT+GEL50</t>
  </si>
  <si>
    <t>533.11.675</t>
  </si>
  <si>
    <t>IDOLE COFFRET EDP50+VP10</t>
  </si>
  <si>
    <t>533.11.80W</t>
  </si>
  <si>
    <t>TRESOR COFFRET EDP50+LT50+GEL50</t>
  </si>
  <si>
    <t>625.11.31C</t>
  </si>
  <si>
    <t>L'EAU D'ISSEY COF EDT50+BL50+SC50</t>
  </si>
  <si>
    <t>657.28.150</t>
  </si>
  <si>
    <t>ANGEL NOVA COFFRET EDP50+MINI5</t>
  </si>
  <si>
    <t>657.28.24M</t>
  </si>
  <si>
    <t>ANGEL COUTURE SET EDP25+BRSH+CASE</t>
  </si>
  <si>
    <t>657.11.50M</t>
  </si>
  <si>
    <t>ALIEN COFFRET EDPV530+P.P7+L50</t>
  </si>
  <si>
    <t>657.11.815</t>
  </si>
  <si>
    <t>AURA COFFRET EDPVR30+P.P7+L50</t>
  </si>
  <si>
    <t>738.11.91V</t>
  </si>
  <si>
    <t>LADY MILLION COFFR EDP50+BL75</t>
  </si>
  <si>
    <t>738.11.984</t>
  </si>
  <si>
    <t>738.11.059</t>
  </si>
  <si>
    <t>PURE XS F.HER SET EDP50+BL75</t>
  </si>
  <si>
    <t>738.11.71M</t>
  </si>
  <si>
    <t>OLYMPEA COFFRET EDP50+BL75</t>
  </si>
  <si>
    <t>74T.11.031</t>
  </si>
  <si>
    <t>REPETTO COFFRET EDT50+L50+G50</t>
  </si>
  <si>
    <t>766.11.44S</t>
  </si>
  <si>
    <t>766.11.A84</t>
  </si>
  <si>
    <t>766.11.250</t>
  </si>
  <si>
    <t>NINA ROSE COFFRET EDT50+BL75</t>
  </si>
  <si>
    <t>766.11.A7V</t>
  </si>
  <si>
    <t>NINA ROUGE COFFRET EDT50+LIPSTCK</t>
  </si>
  <si>
    <t>786.11.064</t>
  </si>
  <si>
    <t>ROCHAS MELLE COFF EDP50+LT50+GD50</t>
  </si>
  <si>
    <t>786.28.93K</t>
  </si>
  <si>
    <t>EAU ROCHAS COFFRET EDT100+L100+G100</t>
  </si>
  <si>
    <t>790.11.14K</t>
  </si>
  <si>
    <t>FOR HER COFFRET EDT50+BL50+SG50</t>
  </si>
  <si>
    <t>790.11.14L</t>
  </si>
  <si>
    <t>FOR HER COFFRET EDP50+BL50+SG50</t>
  </si>
  <si>
    <t>790.11.25F</t>
  </si>
  <si>
    <t>NARCISO POUDRE SET EDP50+BL750+SG50</t>
  </si>
  <si>
    <t>790.11.415</t>
  </si>
  <si>
    <t>NARCISO AMBREE COF EDP50+BL50+SG50</t>
  </si>
  <si>
    <t>814.11.44T</t>
  </si>
  <si>
    <t>BLACK OPIUM COFF EDP30+MINI RPC1</t>
  </si>
  <si>
    <t>814.11.44Y</t>
  </si>
  <si>
    <t>BLACK OPIUM COFF EDP50+M.RPC+1P</t>
  </si>
  <si>
    <t>814.11.36K</t>
  </si>
  <si>
    <t>MON PARIS COFFRET EDP50+MINI+TRSSE</t>
  </si>
  <si>
    <t>814.11.552</t>
  </si>
  <si>
    <t>LIBRE COFFRET EDP50+7.5ML</t>
  </si>
  <si>
    <t>903.11.903</t>
  </si>
  <si>
    <t>VD BORN I.ROMA SET EDP50</t>
  </si>
  <si>
    <t>903.11.141</t>
  </si>
  <si>
    <t>V.VOCE VIVA SET EDP50+VP15</t>
  </si>
  <si>
    <t>972.11.021</t>
  </si>
  <si>
    <t>THIS IS HER SET EDP50+ACCESSOIRE</t>
  </si>
  <si>
    <t>030.22.81K</t>
  </si>
  <si>
    <t>ACQUA DI GIO H.SET EDT100+VP15+G75</t>
  </si>
  <si>
    <t>030.22.79N</t>
  </si>
  <si>
    <t>STRONGER W.YOU SET EDT50+GEL75+M7</t>
  </si>
  <si>
    <t>067.22.45G</t>
  </si>
  <si>
    <t>AZZARO H COFFRET EDTV100+HB SH100</t>
  </si>
  <si>
    <t>067.22.47N</t>
  </si>
  <si>
    <t>AZZARO HOMME COFFR EDTV50+SH50+TRSS</t>
  </si>
  <si>
    <t>067.22.J24</t>
  </si>
  <si>
    <t>WANTED COFFRET EDT100+SHP100</t>
  </si>
  <si>
    <t>067.22.J25</t>
  </si>
  <si>
    <t>WANTED COFFRET EDT50+HB SH100</t>
  </si>
  <si>
    <t>067.22.J35</t>
  </si>
  <si>
    <t>067.22.25U</t>
  </si>
  <si>
    <t>CHROME COFFRET EDTV50+G50</t>
  </si>
  <si>
    <t>111.22.85C</t>
  </si>
  <si>
    <t>THE SCENT HIM COFF EDT50+SG100</t>
  </si>
  <si>
    <t>111.22.85E</t>
  </si>
  <si>
    <t>111.22.45R</t>
  </si>
  <si>
    <t>BOSS BOTTLED COFF EDT50+SG100</t>
  </si>
  <si>
    <t>111.22.45S</t>
  </si>
  <si>
    <t>111.22.B05</t>
  </si>
  <si>
    <t>B.B.INFINITE COFF EDP50+SG100</t>
  </si>
  <si>
    <t>111.22.34D</t>
  </si>
  <si>
    <t>HUGO MAN COFFRET EDT75+DEO75</t>
  </si>
  <si>
    <t>111.22.34E</t>
  </si>
  <si>
    <t>289.22.41J</t>
  </si>
  <si>
    <t>FUEL LIFE HIM COFF V75+SG50+BL50</t>
  </si>
  <si>
    <t>289.22.154</t>
  </si>
  <si>
    <t>SPIRIT OF BRAV.COF V75+2PR</t>
  </si>
  <si>
    <t>289.22.24U</t>
  </si>
  <si>
    <t>ONLY THE BRAVE COF EDT75+G100+G50</t>
  </si>
  <si>
    <t>293.22.105</t>
  </si>
  <si>
    <t>DIOR HOMME COFFRET EDT100+VP10+G50</t>
  </si>
  <si>
    <t>293.22.37B</t>
  </si>
  <si>
    <t>EAU SAUVAGE COFFR. EDT100+G50+TVS10</t>
  </si>
  <si>
    <t>293.22.906</t>
  </si>
  <si>
    <t>SAUVAGE COFFRET EDP100+GEL50+V10</t>
  </si>
  <si>
    <t>302.22.23F</t>
  </si>
  <si>
    <t>K BY DG COFFRET EDT100+SG50+TS10</t>
  </si>
  <si>
    <t>302.22.04G</t>
  </si>
  <si>
    <t>THE ONE MEN COFFR. EDT100+ASB50+SG5</t>
  </si>
  <si>
    <t>397.22.33H</t>
  </si>
  <si>
    <t>397.22.33J</t>
  </si>
  <si>
    <t>LE MALE COFFRET EDT125+SG75</t>
  </si>
  <si>
    <t>397.22.704</t>
  </si>
  <si>
    <t>LE BEAU COFFRET EDT125+MG10</t>
  </si>
  <si>
    <t>410.22.A05</t>
  </si>
  <si>
    <t>410.22.A06</t>
  </si>
  <si>
    <t>GENTLEMAN COFFRET EDT100+SPRAY15</t>
  </si>
  <si>
    <t>410.22.80A</t>
  </si>
  <si>
    <t>PI COFFRET EDT100+SG75+AS75</t>
  </si>
  <si>
    <t>437.22.73H</t>
  </si>
  <si>
    <t>HABIT ROUGE COFFR. EDT100+GD75+VP10</t>
  </si>
  <si>
    <t>437.22.82C</t>
  </si>
  <si>
    <t>L'HOMME IDEAL COFF EDT100+GD75+VP10</t>
  </si>
  <si>
    <t>437.22.82D</t>
  </si>
  <si>
    <t>L'HOMME IDEAL COFF EDP100+GD75+VP10</t>
  </si>
  <si>
    <t>471.22.03A</t>
  </si>
  <si>
    <t>TERRE HERMES COFF PARF75+GD40+M5</t>
  </si>
  <si>
    <t>471.22.08E</t>
  </si>
  <si>
    <t>TERRE HERMES SET EDT100+12.5+AS40</t>
  </si>
  <si>
    <t>497.28.23A</t>
  </si>
  <si>
    <t>YOUNG MAN COFFRET EDT100+M/DCHE100</t>
  </si>
  <si>
    <t>499.22.62J</t>
  </si>
  <si>
    <t>KENZO HOMME COF EDT100+EDT50</t>
  </si>
  <si>
    <t>517.22.72A</t>
  </si>
  <si>
    <t>EAU LACOSTE BLANC EDT50+DEO150</t>
  </si>
  <si>
    <t>517.22.72B</t>
  </si>
  <si>
    <t>EAU LACOSTE BLANC EDT100+D75+G50</t>
  </si>
  <si>
    <t>517.22.B60</t>
  </si>
  <si>
    <t>MATCHPOINT COFFRET EDT50+SG75</t>
  </si>
  <si>
    <t>625.22.15B</t>
  </si>
  <si>
    <t>ISSEY H. COFFRET EDT75+GEL/D75</t>
  </si>
  <si>
    <t>638.22.714</t>
  </si>
  <si>
    <t>EXPLORER COFFRET EDP100+B100+V7.5</t>
  </si>
  <si>
    <t>638.22.50H</t>
  </si>
  <si>
    <t>LEGEND COFFRET ED1100+2X100</t>
  </si>
  <si>
    <t>638.22.51Q</t>
  </si>
  <si>
    <t>LEGEND COFFRET EDT100+B100+V7.5</t>
  </si>
  <si>
    <t>738.22.53D</t>
  </si>
  <si>
    <t>738.22.74C</t>
  </si>
  <si>
    <t>INVICTUS COFFRET EDT100+DEO150</t>
  </si>
  <si>
    <t>738.22.918</t>
  </si>
  <si>
    <t>PURE XS COFFRET EDT100+SG100</t>
  </si>
  <si>
    <t>738.22.15B</t>
  </si>
  <si>
    <t>786.22.A01</t>
  </si>
  <si>
    <t>LHOMME COFFRET EDT100+B100+G100</t>
  </si>
  <si>
    <t>814.22.23D</t>
  </si>
  <si>
    <t>L'HOMME COFFRET EDT100+G50+BAR50</t>
  </si>
  <si>
    <t>814.22.N1G</t>
  </si>
  <si>
    <t>LA NUIT HOMME COFF EDT60+GD50</t>
  </si>
  <si>
    <t>814.22.A50</t>
  </si>
  <si>
    <t>Y LIVE COFFRET EDTV100+BM AR50</t>
  </si>
  <si>
    <t>657.16.198</t>
  </si>
  <si>
    <t>ANGEL RESSOURC.SAC EDP VPSAC</t>
  </si>
  <si>
    <t>657.16.200</t>
  </si>
  <si>
    <t>ANGEL RESSOUR.NANO EDP NANO</t>
  </si>
  <si>
    <t>657.16.201</t>
  </si>
  <si>
    <t>ANGEL RESSOURC.X EDP XS</t>
  </si>
  <si>
    <t>657.16.203</t>
  </si>
  <si>
    <t>ANGEL RESSOURC.M EDP M</t>
  </si>
  <si>
    <t>657.16.204</t>
  </si>
  <si>
    <t>ANGEL RESSOURC.XXL EDP XXL</t>
  </si>
  <si>
    <t>657.16.205</t>
  </si>
  <si>
    <t>ANGEL EAU PARFUM SOURCE    500 ML</t>
  </si>
  <si>
    <t>657.16.206</t>
  </si>
  <si>
    <t>ANGEL RESSOURCAG.S EDP S</t>
  </si>
  <si>
    <t>657.16.207</t>
  </si>
  <si>
    <t>ANGEL RESSOURCAG.L EDP L</t>
  </si>
  <si>
    <t>657.16.208</t>
  </si>
  <si>
    <t>ANGEL RESSOURC.XL EDP XL</t>
  </si>
  <si>
    <t>657.16.304</t>
  </si>
  <si>
    <t>ANGEL RESSOURC.M EDT M</t>
  </si>
  <si>
    <t>657.16.308</t>
  </si>
  <si>
    <t>ANGEL RESSOURC.XL EDT XL</t>
  </si>
  <si>
    <t>657.13.50A</t>
  </si>
  <si>
    <t>ALIEN RESSOUR.NANO EDP NANO</t>
  </si>
  <si>
    <t>657.13.50B</t>
  </si>
  <si>
    <t>ALIEN RESSOUR.XS EDP XS</t>
  </si>
  <si>
    <t>657.13.50C</t>
  </si>
  <si>
    <t>ALIEN RESSOUR.S EDP S</t>
  </si>
  <si>
    <t>657.13.50D</t>
  </si>
  <si>
    <t>ALIEN RESSOUR.M EDP M</t>
  </si>
  <si>
    <t>657.13.50F</t>
  </si>
  <si>
    <t>ALIEN RESSOUR.L EDP L</t>
  </si>
  <si>
    <t>657.13.50K</t>
  </si>
  <si>
    <t>ALIEN RESSOUR.XXL EDP XXL</t>
  </si>
  <si>
    <t>657.13.50N</t>
  </si>
  <si>
    <t>ALIEN RESSOUR.SAC EDP VAPO SAC</t>
  </si>
  <si>
    <t>657.13.688</t>
  </si>
  <si>
    <t>WOMANITY RESS.SAC EDP VAPO SAC</t>
  </si>
  <si>
    <t>657.13.689</t>
  </si>
  <si>
    <t>WOMANITY RESS.NANO EDP NANO</t>
  </si>
  <si>
    <t>657.13.690</t>
  </si>
  <si>
    <t>WOMANITY RESS.S EDP S</t>
  </si>
  <si>
    <t>657.13.692</t>
  </si>
  <si>
    <t>WOMANITY RESS.L EDP L</t>
  </si>
  <si>
    <t>657.13.694</t>
  </si>
  <si>
    <t>WOMANITY RESS.XL EDP XL</t>
  </si>
  <si>
    <t>657.13.806</t>
  </si>
  <si>
    <t>AURA RESSOURCAGE EDP S</t>
  </si>
  <si>
    <t>657.13.807</t>
  </si>
  <si>
    <t>AURA RESSOURCAGE EDP M</t>
  </si>
  <si>
    <t>657.13.808</t>
  </si>
  <si>
    <t>AURA RESSOURCAGE EDP XL</t>
  </si>
  <si>
    <t>657.13.809</t>
  </si>
  <si>
    <t>AURA RESSOURCAGE EDP NANO</t>
  </si>
  <si>
    <t>184.13.505</t>
  </si>
  <si>
    <t>NO 5 EAU PREMIERE VAPO       50 ML</t>
  </si>
  <si>
    <t>184.13.543</t>
  </si>
  <si>
    <t>TOP NO 5 EDP VAPO       35 ML</t>
  </si>
  <si>
    <t>184.13.555</t>
  </si>
  <si>
    <t>TOP NO 5 EDP VAPO       50 ML</t>
  </si>
  <si>
    <t>184.13.560</t>
  </si>
  <si>
    <t>TOP NO 5 EDP VAPO      100 ML</t>
  </si>
  <si>
    <t>184.14.541</t>
  </si>
  <si>
    <t>NO 5 EDT VAPO       50 ML</t>
  </si>
  <si>
    <t>184.14.544</t>
  </si>
  <si>
    <t>TOP NO 5 EDT VP 2010   100 ML</t>
  </si>
  <si>
    <t>184.14.585</t>
  </si>
  <si>
    <t>NO 5 L EAU VAPO       50 ML</t>
  </si>
  <si>
    <t>184.14.590</t>
  </si>
  <si>
    <t>NO 5 L'EAU VAPO      100 ML</t>
  </si>
  <si>
    <t>184.72.513</t>
  </si>
  <si>
    <t>NO 5 LE SAVON            150 G</t>
  </si>
  <si>
    <t>184.74.510</t>
  </si>
  <si>
    <t>NO 5 DEODORANT VAPO      100 ML</t>
  </si>
  <si>
    <t>184.13.635</t>
  </si>
  <si>
    <t>ALLURE SENSUEL.EDP VAPO       50 ML</t>
  </si>
  <si>
    <t>184.13.640</t>
  </si>
  <si>
    <t>ALLURE SENSUEL.EDP VAPO      100 ML</t>
  </si>
  <si>
    <t>184.13.730</t>
  </si>
  <si>
    <t>TOP GABRIELLE EDP VAPO       35 ML</t>
  </si>
  <si>
    <t>184.13.735</t>
  </si>
  <si>
    <t>TOP GABRIELLE EDP VAPO       50 ML</t>
  </si>
  <si>
    <t>184.13.740</t>
  </si>
  <si>
    <t>TOP GABRIELLE EDP VAPO      100 ML</t>
  </si>
  <si>
    <t>184.13.755</t>
  </si>
  <si>
    <t>TOP GABRIEL.ES.EDP VAPO       50 ML</t>
  </si>
  <si>
    <t>184.13.760</t>
  </si>
  <si>
    <t>TOP GABRIEL.ES.EDP VAPO      100 ML</t>
  </si>
  <si>
    <t>184.13.032</t>
  </si>
  <si>
    <t>COCO MLLE EDP INTENSE    35 ML</t>
  </si>
  <si>
    <t>184.13.034</t>
  </si>
  <si>
    <t>TOP COCO MLLE EDP VAPO       35 ML</t>
  </si>
  <si>
    <t>184.13.035</t>
  </si>
  <si>
    <t>TOP COCO MLE EDP VAPO       50 ML</t>
  </si>
  <si>
    <t>184.13.036</t>
  </si>
  <si>
    <t>TOP COCO MLLE EDP INTENSE    50 ML</t>
  </si>
  <si>
    <t>184.13.040</t>
  </si>
  <si>
    <t>TOP COCO MLE EDP VAPO      100 ML</t>
  </si>
  <si>
    <t>184.13.041</t>
  </si>
  <si>
    <t>TOP COCO MLLE EDP INTENSE   100 ML</t>
  </si>
  <si>
    <t>184.14.031</t>
  </si>
  <si>
    <t>COCO MLLE EDT RECH VAPO  50 ML</t>
  </si>
  <si>
    <t>184.14.035</t>
  </si>
  <si>
    <t>TOP COCO MLE EDT VAPO       50 ML</t>
  </si>
  <si>
    <t>184.14.040</t>
  </si>
  <si>
    <t>TOP COCO MLE EDT VAPO      100 ML</t>
  </si>
  <si>
    <t>184.62.010</t>
  </si>
  <si>
    <t>COCO MLE BRUME CRP VAPO      100 ML</t>
  </si>
  <si>
    <t>184.62.022</t>
  </si>
  <si>
    <t>COCO MLLE EMULSION CORPS     200 ML</t>
  </si>
  <si>
    <t>184.74.010</t>
  </si>
  <si>
    <t>COCO MLE DEODORANT VAPO      100 ML</t>
  </si>
  <si>
    <t>184.13.134</t>
  </si>
  <si>
    <t>COCO NOIR EDP VAPO       35 ML</t>
  </si>
  <si>
    <t>184.13.135</t>
  </si>
  <si>
    <t>COCO NOIR EDP VAPO       50 ML</t>
  </si>
  <si>
    <t>184.13.140</t>
  </si>
  <si>
    <t>TOP COCO NOIR EDP VAPO      100 ML</t>
  </si>
  <si>
    <t>184.13.433</t>
  </si>
  <si>
    <t>CHANCE EDP VAPO       35 ML</t>
  </si>
  <si>
    <t>184.13.435</t>
  </si>
  <si>
    <t>CHANCE EDP VAPO       50 ML</t>
  </si>
  <si>
    <t>184.13.440</t>
  </si>
  <si>
    <t>CHANCE EDP VAPO      100 ML</t>
  </si>
  <si>
    <t>184.15.435</t>
  </si>
  <si>
    <t>TOP CHANCE E.TENDR VAPO       50 ML</t>
  </si>
  <si>
    <t>184.15.440</t>
  </si>
  <si>
    <t>TOP CHANCE E.TENDR VAPO      100 ML</t>
  </si>
  <si>
    <t>184.16.435</t>
  </si>
  <si>
    <t>TOP CHANCE EAU FR. VAPO       50 ML</t>
  </si>
  <si>
    <t>184.16.440</t>
  </si>
  <si>
    <t>CHANCE EAU FRAICHE VAPO      100 ML</t>
  </si>
  <si>
    <t>184.13.945</t>
  </si>
  <si>
    <t>NO 19 EDP VAPO       50 ML</t>
  </si>
  <si>
    <t>184.13.960</t>
  </si>
  <si>
    <t>NO 19 EDP VAPO      100 ML</t>
  </si>
  <si>
    <t>184.14.980</t>
  </si>
  <si>
    <t>NO 19 EDT VAPO      100 ML</t>
  </si>
  <si>
    <t>184.13.334</t>
  </si>
  <si>
    <t>COCO EDP VAPO       35 ML</t>
  </si>
  <si>
    <t>184.13.350</t>
  </si>
  <si>
    <t>COCO EDP VAPO       50 ML</t>
  </si>
  <si>
    <t>184.13.362</t>
  </si>
  <si>
    <t>COCO EDP RECH VAPO  60 ML</t>
  </si>
  <si>
    <t>184.13.370</t>
  </si>
  <si>
    <t>TOP COCO EDP VAPO      100 ML</t>
  </si>
  <si>
    <t>184.13.244</t>
  </si>
  <si>
    <t>ALLURE EDP VAPO       35 ML</t>
  </si>
  <si>
    <t>184.13.250</t>
  </si>
  <si>
    <t>ALLURE EDP VAPO       50 ML</t>
  </si>
  <si>
    <t>184.13.260</t>
  </si>
  <si>
    <t>TOP ALLURE EDP VAPO      100 ML</t>
  </si>
  <si>
    <t>184.14.250</t>
  </si>
  <si>
    <t>ALLURE EDT VAPO       50 ML</t>
  </si>
  <si>
    <t>184.14.260</t>
  </si>
  <si>
    <t>ALLURE EDT VAPO      100 ML</t>
  </si>
  <si>
    <t>184.18.480</t>
  </si>
  <si>
    <t>TOP EGOISTE EDT VAPO      100 ML</t>
  </si>
  <si>
    <t>184.19.751</t>
  </si>
  <si>
    <t>TOP MONSIEUR EDT VAPO      100 ML</t>
  </si>
  <si>
    <t>184.18.245</t>
  </si>
  <si>
    <t>PLATINUM EDT VAPO       50 ML</t>
  </si>
  <si>
    <t>184.18.247</t>
  </si>
  <si>
    <t>TOP PLATINUM EDT VAPO      100 ML</t>
  </si>
  <si>
    <t>184.17.990</t>
  </si>
  <si>
    <t>ALLURE H.SPORT EDT EXTREME   100 ML</t>
  </si>
  <si>
    <t>184.18.985</t>
  </si>
  <si>
    <t>TOP ALLUR H.SP.EDT VAPO       50 ML</t>
  </si>
  <si>
    <t>184.18.990</t>
  </si>
  <si>
    <t>TOP ALLUR H.SP.EDT VAPO      100 ML</t>
  </si>
  <si>
    <t>184.18.995</t>
  </si>
  <si>
    <t>TOP ALLUR H.SP.EDT VAPO      150 ML</t>
  </si>
  <si>
    <t>184.78.985</t>
  </si>
  <si>
    <t>ALLURE H.SPORT DEO STICK      75 ML</t>
  </si>
  <si>
    <t>184.78.990</t>
  </si>
  <si>
    <t>ALLURE H.SPORT DEO VAPO      100 ML</t>
  </si>
  <si>
    <t>184.18.870</t>
  </si>
  <si>
    <t>TOP ANTAEUS EDT VAPO      100 ML</t>
  </si>
  <si>
    <t>184.18.950</t>
  </si>
  <si>
    <t>TOP ALLURE H. EDT VAPO       50 ML</t>
  </si>
  <si>
    <t>184.18.960</t>
  </si>
  <si>
    <t>TOP ALLURE H. EDT VAPO      100 ML</t>
  </si>
  <si>
    <t>184.18.040</t>
  </si>
  <si>
    <t>ALLURE H.BLANCHE VAPO      100 ML</t>
  </si>
  <si>
    <t>184.17.515</t>
  </si>
  <si>
    <t>TOP BLEU CHAN.EXT VAPO       50 ML</t>
  </si>
  <si>
    <t>184.17.520</t>
  </si>
  <si>
    <t>TOP BLEU CHAN.EXT VAPO      100 ML</t>
  </si>
  <si>
    <t>184.17.535</t>
  </si>
  <si>
    <t>TOP BLEU CHAN.EDP VAPO       50 ML</t>
  </si>
  <si>
    <t>184.17.540</t>
  </si>
  <si>
    <t>TOP BLEU CHAN.EDP VAPO      100 ML</t>
  </si>
  <si>
    <t>184.17.545</t>
  </si>
  <si>
    <t>TOP BLEU CHAN.EDP VAPO      150 ML</t>
  </si>
  <si>
    <t>184.18.535</t>
  </si>
  <si>
    <t>TOP BLEU CHAN.EDT VAPO       50 ML</t>
  </si>
  <si>
    <t>184.18.540</t>
  </si>
  <si>
    <t>TOP BLEU CHAN.EDT VAPO      100 ML</t>
  </si>
  <si>
    <t>184.18.545</t>
  </si>
  <si>
    <t>TOP BLEU CHAN.EDT VAPO      150 ML</t>
  </si>
  <si>
    <t>184.20.510</t>
  </si>
  <si>
    <t>BLEU DE CHANEL AFT LOTION    100 ML</t>
  </si>
  <si>
    <t>184.20.560</t>
  </si>
  <si>
    <t>BLEU DE CHANEL BME AP-RASAGE  90 ML</t>
  </si>
  <si>
    <t>184.77.520</t>
  </si>
  <si>
    <t>BLEU DE CHANEL G/D           200 ML</t>
  </si>
  <si>
    <t>184.78.510</t>
  </si>
  <si>
    <t>BLEU DE CHANEL DEO SPRAY     100 ML</t>
  </si>
  <si>
    <t>184.78.531</t>
  </si>
  <si>
    <t>BLEU DE CHANEL DEO STICK      75 ML</t>
  </si>
  <si>
    <t>184.46.120</t>
  </si>
  <si>
    <t>LE LAIT DEMAQU.           150 ML</t>
  </si>
  <si>
    <t>184.47.115</t>
  </si>
  <si>
    <t>LA MOUSSE DEMAQU.           150 ML</t>
  </si>
  <si>
    <t>184.50.126</t>
  </si>
  <si>
    <t>LE TONIQUE CHANEL           160 ML</t>
  </si>
  <si>
    <t>184.52.525</t>
  </si>
  <si>
    <t>TOP HYDRA BTY CREM            50 ML</t>
  </si>
  <si>
    <t>184.52.545</t>
  </si>
  <si>
    <t>TOP HYDRA BTY CREM NUTRITION  50 ML</t>
  </si>
  <si>
    <t>184.57.523</t>
  </si>
  <si>
    <t>HYDRA BEAUTY MICROSERUM 30 ML</t>
  </si>
  <si>
    <t>184.57.220</t>
  </si>
  <si>
    <t>LE LIFT CREME FINE POT        50 G</t>
  </si>
  <si>
    <t>184.57.22B</t>
  </si>
  <si>
    <t>TOP LE LIFT CREME POT        50 ML</t>
  </si>
  <si>
    <t>184.57.22H</t>
  </si>
  <si>
    <t>TOP LE LIFT CRM YX POT        15 G</t>
  </si>
  <si>
    <t>184.30.06C</t>
  </si>
  <si>
    <t>TOP LE TT ULTR.FLD BEIGE 30</t>
  </si>
  <si>
    <t>184.30.06D</t>
  </si>
  <si>
    <t>LE TEINT ULTRA FLD BEIGE 40</t>
  </si>
  <si>
    <t>184.30.288</t>
  </si>
  <si>
    <t>TOP VITALUM. AQUA 30 BEIGE</t>
  </si>
  <si>
    <t>184.30.289</t>
  </si>
  <si>
    <t>VITALUMIERE AQUA 40 BEIGE</t>
  </si>
  <si>
    <t>184.30.573</t>
  </si>
  <si>
    <t>BEIGE TT BELL.MINE 30</t>
  </si>
  <si>
    <t>184.30.574</t>
  </si>
  <si>
    <t>BEIGE TT BELL.MINE 40</t>
  </si>
  <si>
    <t>184.30.575</t>
  </si>
  <si>
    <t>BEIGE TT BELL.MINE 50</t>
  </si>
  <si>
    <t>184.30.683</t>
  </si>
  <si>
    <t>VITALUMIERE FLUIDE 25 PETALE</t>
  </si>
  <si>
    <t>184.30.980</t>
  </si>
  <si>
    <t>TOP ULTR.TEINT VLV B30</t>
  </si>
  <si>
    <t>184.30.984</t>
  </si>
  <si>
    <t>ULTRA TEINT VELVET B40</t>
  </si>
  <si>
    <t>184.40.B20</t>
  </si>
  <si>
    <t>TOP CORRECT.CHANEL BEIGE 20</t>
  </si>
  <si>
    <t>184.53.033</t>
  </si>
  <si>
    <t>TOP CC CREAM B30</t>
  </si>
  <si>
    <t>184.53.034</t>
  </si>
  <si>
    <t>CC CREAM B40</t>
  </si>
  <si>
    <t>184.31.030</t>
  </si>
  <si>
    <t>TOP PDR UNIVER.IBR 30 NATUREL</t>
  </si>
  <si>
    <t>184.33.123</t>
  </si>
  <si>
    <t>TOP PDRE BELL.MINE N30</t>
  </si>
  <si>
    <t>184.34.054</t>
  </si>
  <si>
    <t>TOP OMBR.PREM.PDRE 14 TALPA SATIN</t>
  </si>
  <si>
    <t>184.34.068</t>
  </si>
  <si>
    <t>OMBR.PREMIERE PDRE 28 SABLE SATIN</t>
  </si>
  <si>
    <t>184.34.376</t>
  </si>
  <si>
    <t>TOP LES 4OMBR.TISS 226 RIVOLI</t>
  </si>
  <si>
    <t>184.35.022</t>
  </si>
  <si>
    <t>OMBR.PREMIERE LAQU 022 RAYON</t>
  </si>
  <si>
    <t>184.35.026</t>
  </si>
  <si>
    <t>OMBR.PREMIERE LAQU 026 QUARTZ ROSE</t>
  </si>
  <si>
    <t>184.36.184</t>
  </si>
  <si>
    <t>TOP OMBRE PREM.CRM 804 SCINTILLANCE</t>
  </si>
  <si>
    <t>184.40.105</t>
  </si>
  <si>
    <t>LA BASE PAUPIERES           6.5 G</t>
  </si>
  <si>
    <t>184.45.104</t>
  </si>
  <si>
    <t>STYLO OMBR/CONTOUR 04 ELECTR.BROWN</t>
  </si>
  <si>
    <t>184.39.283</t>
  </si>
  <si>
    <t>CRAYON SOURCILS 30 BRUN NATUREL</t>
  </si>
  <si>
    <t>184.39.383</t>
  </si>
  <si>
    <t>STYLO YEUX WATERPR 83 CASSIS</t>
  </si>
  <si>
    <t>184.39.388</t>
  </si>
  <si>
    <t>TOP STYLO YEUX WP 88 NOIR INTENSE</t>
  </si>
  <si>
    <t>184.39.401</t>
  </si>
  <si>
    <t>TOP STL.YX WATERPR 10 EBENE</t>
  </si>
  <si>
    <t>184.39.402</t>
  </si>
  <si>
    <t>TOP STL.YX WATERPR 20 ESPRESSO</t>
  </si>
  <si>
    <t>184.39.403</t>
  </si>
  <si>
    <t>TOP STYLO YEUX WAT 30 MARINE</t>
  </si>
  <si>
    <t>184.39.40D</t>
  </si>
  <si>
    <t>STYLO YEUX WP 932 MAT TAUPE</t>
  </si>
  <si>
    <t>184.39.443</t>
  </si>
  <si>
    <t>STYLO YEUX WP 943 BRUN AGAPE</t>
  </si>
  <si>
    <t>184.38.201</t>
  </si>
  <si>
    <t>TOP LE VOLUME CHAN 10 NOIR</t>
  </si>
  <si>
    <t>184.38.207</t>
  </si>
  <si>
    <t>LE VOLUME CHANEL 70 BLUE NIGHT</t>
  </si>
  <si>
    <t>184.38.221</t>
  </si>
  <si>
    <t>TOP LE VOLUME CHAN 10 WP NOIR</t>
  </si>
  <si>
    <t>184.38.231</t>
  </si>
  <si>
    <t>TOP L.VOLUM.REVOLU 10 NOIR</t>
  </si>
  <si>
    <t>184.38.251</t>
  </si>
  <si>
    <t>TOP VOLUME STRECHT 10 NOIR</t>
  </si>
  <si>
    <t>184.38.701</t>
  </si>
  <si>
    <t>TOP MASC.INIMITABL 10 NOIR/BLACK</t>
  </si>
  <si>
    <t>184.38.711</t>
  </si>
  <si>
    <t>MASC.INIMITABLE WP 10 NOIR</t>
  </si>
  <si>
    <t>184.38.741</t>
  </si>
  <si>
    <t>MASC.INIMITABL.INT 10 NOIR</t>
  </si>
  <si>
    <t>184.38.821</t>
  </si>
  <si>
    <t>TOP MASC.DIMENSION 10 NOIR</t>
  </si>
  <si>
    <t>184.40.640</t>
  </si>
  <si>
    <t>LA BASE MASCARA             6 G</t>
  </si>
  <si>
    <t>184.41.A92</t>
  </si>
  <si>
    <t>TOP RGE COCO FLASH 92 AMOUR</t>
  </si>
  <si>
    <t>184.41.D12</t>
  </si>
  <si>
    <t>NEW ROUGE COCO 412 TEHERAN</t>
  </si>
  <si>
    <t>184.41.D28</t>
  </si>
  <si>
    <t>NEW ROUGE COCO 428 LEGENDE</t>
  </si>
  <si>
    <t>184.41.D34</t>
  </si>
  <si>
    <t>TOP NEW ROUGE COCO 434 MADEMOISELLE</t>
  </si>
  <si>
    <t>184.43.532</t>
  </si>
  <si>
    <t>CRAYON LEVRES 32 PIVOINE</t>
  </si>
  <si>
    <t>184.44.014</t>
  </si>
  <si>
    <t>TOP LE VERN.LG TEN 18 ROUGE NOIR</t>
  </si>
  <si>
    <t>184.44.04U</t>
  </si>
  <si>
    <t>TOP LE VERN.LG TEN 528 RGE PUISSANT</t>
  </si>
  <si>
    <t>SITE de retrait :</t>
  </si>
  <si>
    <t>N°de portable</t>
  </si>
  <si>
    <t>COMMANDES DE PARFUMS 'Opération Noël -30%"</t>
  </si>
  <si>
    <t>DATE LIMITE DE DEPOT DE COMMANDE A L'AMICALE : VENDREDI 6 NOVEMBRE 2020</t>
  </si>
  <si>
    <t>DATE LIVRAISON : A PARTIR DU VENDREDI 4 DECEMBRE 2020</t>
  </si>
  <si>
    <t>Prix Parfumerie</t>
  </si>
  <si>
    <t>Prix Net Amicale</t>
  </si>
  <si>
    <t xml:space="preserve"> - bien saisir les références (point alphabétique et majuscules) : 
conseil faire un copier/coller de l'onglet 'TARIF'</t>
  </si>
  <si>
    <t>IMPORTANT : Nous n'avons aucune certitude de pouvoir nous faire livrer les coffrets, un remboursement sera effectué le cas échéant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</si>
</sst>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1]_-;\-* #,##0.00\ [$€-1]_-;_-* \-??\ [$€-1]_-"/>
    <numFmt numFmtId="165" formatCode="#,##0.00\ &quot;€&quot;"/>
  </numFmts>
  <fonts count="38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u/>
      <sz val="14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Century Gothic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b/>
      <u/>
      <sz val="1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8"/>
        <bgColor indexed="58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58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5">
    <xf numFmtId="0" fontId="0" fillId="0" borderId="0"/>
    <xf numFmtId="0" fontId="9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164" fontId="29" fillId="0" borderId="0" applyFill="0" applyBorder="0" applyAlignment="0" applyProtection="0"/>
    <xf numFmtId="0" fontId="7" fillId="3" borderId="0" applyNumberFormat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8" fillId="21" borderId="0" applyNumberFormat="0" applyBorder="0" applyAlignment="0" applyProtection="0"/>
    <xf numFmtId="0" fontId="29" fillId="0" borderId="0"/>
    <xf numFmtId="0" fontId="10" fillId="4" borderId="0" applyNumberFormat="0" applyBorder="0" applyAlignment="0" applyProtection="0"/>
    <xf numFmtId="0" fontId="11" fillId="20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22" borderId="8" applyNumberFormat="0" applyAlignment="0" applyProtection="0"/>
  </cellStyleXfs>
  <cellXfs count="98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22" fillId="0" borderId="0" xfId="0" applyFont="1" applyFill="1" applyBorder="1"/>
    <xf numFmtId="2" fontId="23" fillId="0" borderId="0" xfId="0" applyNumberFormat="1" applyFont="1" applyFill="1" applyBorder="1"/>
    <xf numFmtId="0" fontId="23" fillId="0" borderId="0" xfId="0" applyFont="1" applyFill="1"/>
    <xf numFmtId="0" fontId="24" fillId="0" borderId="0" xfId="0" applyFont="1" applyFill="1" applyBorder="1"/>
    <xf numFmtId="0" fontId="22" fillId="0" borderId="0" xfId="0" applyFont="1" applyFill="1"/>
    <xf numFmtId="0" fontId="25" fillId="0" borderId="0" xfId="0" applyFont="1" applyFill="1"/>
    <xf numFmtId="0" fontId="0" fillId="0" borderId="0" xfId="0" applyFont="1" applyFill="1"/>
    <xf numFmtId="2" fontId="0" fillId="0" borderId="0" xfId="0" applyNumberFormat="1" applyFont="1" applyFill="1"/>
    <xf numFmtId="0" fontId="0" fillId="0" borderId="9" xfId="0" applyFont="1" applyFill="1" applyBorder="1"/>
    <xf numFmtId="0" fontId="25" fillId="0" borderId="9" xfId="0" applyFont="1" applyFill="1" applyBorder="1" applyAlignment="1">
      <alignment horizontal="center"/>
    </xf>
    <xf numFmtId="0" fontId="0" fillId="0" borderId="9" xfId="0" applyFill="1" applyBorder="1"/>
    <xf numFmtId="0" fontId="25" fillId="0" borderId="0" xfId="0" applyFont="1"/>
    <xf numFmtId="0" fontId="26" fillId="0" borderId="0" xfId="0" applyFont="1"/>
    <xf numFmtId="0" fontId="27" fillId="0" borderId="10" xfId="0" applyFont="1" applyBorder="1"/>
    <xf numFmtId="0" fontId="27" fillId="0" borderId="11" xfId="0" applyFont="1" applyBorder="1"/>
    <xf numFmtId="0" fontId="27" fillId="0" borderId="12" xfId="0" applyFont="1" applyBorder="1"/>
    <xf numFmtId="0" fontId="28" fillId="0" borderId="13" xfId="0" applyFont="1" applyBorder="1"/>
    <xf numFmtId="0" fontId="28" fillId="0" borderId="14" xfId="0" applyFont="1" applyBorder="1"/>
    <xf numFmtId="0" fontId="28" fillId="0" borderId="15" xfId="0" applyFont="1" applyBorder="1"/>
    <xf numFmtId="0" fontId="27" fillId="0" borderId="16" xfId="0" applyFont="1" applyBorder="1"/>
    <xf numFmtId="0" fontId="27" fillId="0" borderId="9" xfId="0" applyFont="1" applyBorder="1"/>
    <xf numFmtId="0" fontId="27" fillId="0" borderId="17" xfId="0" applyFont="1" applyBorder="1"/>
    <xf numFmtId="0" fontId="25" fillId="0" borderId="16" xfId="0" applyFont="1" applyBorder="1"/>
    <xf numFmtId="0" fontId="25" fillId="0" borderId="9" xfId="0" applyFont="1" applyBorder="1"/>
    <xf numFmtId="0" fontId="25" fillId="0" borderId="17" xfId="0" applyFont="1" applyBorder="1"/>
    <xf numFmtId="0" fontId="0" fillId="0" borderId="16" xfId="0" applyBorder="1"/>
    <xf numFmtId="0" fontId="0" fillId="0" borderId="9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1" fillId="0" borderId="21" xfId="0" applyFont="1" applyFill="1" applyBorder="1"/>
    <xf numFmtId="0" fontId="29" fillId="0" borderId="0" xfId="0" applyFont="1" applyFill="1"/>
    <xf numFmtId="0" fontId="29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2" fontId="30" fillId="0" borderId="0" xfId="0" applyNumberFormat="1" applyFont="1" applyFill="1" applyBorder="1" applyAlignment="1">
      <alignment horizontal="center" wrapText="1"/>
    </xf>
    <xf numFmtId="0" fontId="31" fillId="0" borderId="0" xfId="0" applyFont="1" applyFill="1"/>
    <xf numFmtId="0" fontId="33" fillId="0" borderId="0" xfId="0" applyFont="1" applyFill="1"/>
    <xf numFmtId="2" fontId="29" fillId="0" borderId="0" xfId="0" applyNumberFormat="1" applyFont="1" applyFill="1" applyAlignment="1">
      <alignment horizontal="center"/>
    </xf>
    <xf numFmtId="2" fontId="33" fillId="0" borderId="0" xfId="0" applyNumberFormat="1" applyFont="1" applyFill="1"/>
    <xf numFmtId="0" fontId="0" fillId="0" borderId="0" xfId="1" applyNumberFormat="1" applyFont="1" applyFill="1" applyBorder="1" applyAlignment="1" applyProtection="1">
      <alignment horizontal="left" vertical="center"/>
    </xf>
    <xf numFmtId="0" fontId="0" fillId="0" borderId="0" xfId="1" applyNumberFormat="1" applyFont="1" applyFill="1" applyBorder="1" applyAlignment="1" applyProtection="1">
      <alignment horizontal="center" vertical="center" readingOrder="1"/>
    </xf>
    <xf numFmtId="0" fontId="0" fillId="0" borderId="0" xfId="1" applyNumberFormat="1" applyFont="1" applyFill="1" applyBorder="1" applyAlignment="1" applyProtection="1">
      <alignment horizontal="left" vertical="center" readingOrder="1"/>
    </xf>
    <xf numFmtId="4" fontId="0" fillId="0" borderId="0" xfId="1" applyNumberFormat="1" applyFont="1" applyFill="1" applyBorder="1" applyAlignment="1" applyProtection="1">
      <alignment horizontal="right" vertical="center" readingOrder="1"/>
    </xf>
    <xf numFmtId="0" fontId="29" fillId="0" borderId="26" xfId="0" applyFont="1" applyFill="1" applyBorder="1"/>
    <xf numFmtId="0" fontId="35" fillId="0" borderId="26" xfId="32" applyFill="1" applyBorder="1" applyAlignment="1" applyProtection="1"/>
    <xf numFmtId="0" fontId="32" fillId="0" borderId="28" xfId="0" applyFont="1" applyFill="1" applyBorder="1" applyAlignment="1">
      <alignment horizontal="center"/>
    </xf>
    <xf numFmtId="0" fontId="0" fillId="23" borderId="29" xfId="0" applyFont="1" applyFill="1" applyBorder="1"/>
    <xf numFmtId="0" fontId="0" fillId="0" borderId="24" xfId="0" applyFill="1" applyBorder="1"/>
    <xf numFmtId="165" fontId="0" fillId="0" borderId="9" xfId="0" applyNumberFormat="1" applyFont="1" applyFill="1" applyBorder="1"/>
    <xf numFmtId="165" fontId="0" fillId="0" borderId="30" xfId="0" applyNumberFormat="1" applyFont="1" applyFill="1" applyBorder="1" applyAlignment="1">
      <alignment horizontal="right"/>
    </xf>
    <xf numFmtId="0" fontId="25" fillId="25" borderId="9" xfId="0" applyFont="1" applyFill="1" applyBorder="1" applyAlignment="1">
      <alignment horizontal="center" vertical="center"/>
    </xf>
    <xf numFmtId="2" fontId="25" fillId="25" borderId="9" xfId="0" applyNumberFormat="1" applyFont="1" applyFill="1" applyBorder="1" applyAlignment="1">
      <alignment horizontal="center" vertical="center"/>
    </xf>
    <xf numFmtId="0" fontId="25" fillId="26" borderId="29" xfId="0" applyFont="1" applyFill="1" applyBorder="1" applyAlignment="1">
      <alignment horizontal="center" vertical="center"/>
    </xf>
    <xf numFmtId="0" fontId="25" fillId="25" borderId="24" xfId="0" applyFont="1" applyFill="1" applyBorder="1" applyAlignment="1">
      <alignment horizontal="center" vertical="center"/>
    </xf>
    <xf numFmtId="0" fontId="25" fillId="25" borderId="3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25" fillId="0" borderId="31" xfId="0" applyFont="1" applyFill="1" applyBorder="1" applyAlignment="1">
      <alignment horizontal="center"/>
    </xf>
    <xf numFmtId="0" fontId="25" fillId="0" borderId="33" xfId="0" applyFont="1" applyFill="1" applyBorder="1" applyAlignment="1">
      <alignment horizontal="center"/>
    </xf>
    <xf numFmtId="0" fontId="25" fillId="0" borderId="35" xfId="0" applyFont="1" applyFill="1" applyBorder="1" applyAlignment="1">
      <alignment horizontal="center"/>
    </xf>
    <xf numFmtId="0" fontId="25" fillId="0" borderId="38" xfId="0" applyFont="1" applyFill="1" applyBorder="1" applyAlignment="1">
      <alignment horizontal="center"/>
    </xf>
    <xf numFmtId="0" fontId="25" fillId="0" borderId="3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32" fillId="0" borderId="27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5" fillId="0" borderId="25" xfId="32" applyFill="1" applyBorder="1" applyAlignment="1" applyProtection="1">
      <alignment horizontal="left"/>
    </xf>
    <xf numFmtId="0" fontId="35" fillId="0" borderId="26" xfId="32" applyFill="1" applyBorder="1" applyAlignment="1" applyProtection="1">
      <alignment horizontal="left"/>
    </xf>
    <xf numFmtId="0" fontId="25" fillId="0" borderId="37" xfId="0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34" xfId="0" applyFont="1" applyFill="1" applyBorder="1" applyAlignment="1">
      <alignment horizontal="center"/>
    </xf>
    <xf numFmtId="49" fontId="0" fillId="0" borderId="0" xfId="1" applyNumberFormat="1" applyFont="1" applyFill="1" applyBorder="1" applyAlignment="1" applyProtection="1">
      <alignment horizontal="left" vertical="center"/>
    </xf>
    <xf numFmtId="0" fontId="33" fillId="0" borderId="0" xfId="0" applyFont="1" applyFill="1" applyBorder="1"/>
    <xf numFmtId="49" fontId="29" fillId="0" borderId="0" xfId="0" applyNumberFormat="1" applyFont="1"/>
    <xf numFmtId="49" fontId="0" fillId="0" borderId="0" xfId="1" applyNumberFormat="1" applyFont="1" applyFill="1" applyBorder="1" applyAlignment="1" applyProtection="1">
      <alignment horizontal="left" vertical="center" readingOrder="1"/>
    </xf>
    <xf numFmtId="0" fontId="0" fillId="0" borderId="0" xfId="0" applyBorder="1"/>
    <xf numFmtId="0" fontId="29" fillId="0" borderId="0" xfId="0" applyFont="1"/>
    <xf numFmtId="0" fontId="36" fillId="0" borderId="24" xfId="1" applyNumberFormat="1" applyFont="1" applyFill="1" applyBorder="1" applyAlignment="1" applyProtection="1">
      <alignment horizontal="left" vertical="center" readingOrder="1"/>
    </xf>
    <xf numFmtId="4" fontId="36" fillId="0" borderId="24" xfId="1" applyNumberFormat="1" applyFont="1" applyFill="1" applyBorder="1" applyAlignment="1" applyProtection="1">
      <alignment horizontal="right" vertical="center" readingOrder="1"/>
    </xf>
    <xf numFmtId="0" fontId="36" fillId="0" borderId="24" xfId="0" applyFont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34" xfId="0" applyFill="1" applyBorder="1"/>
    <xf numFmtId="0" fontId="37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horizontal="center" vertical="top" wrapText="1"/>
    </xf>
    <xf numFmtId="0" fontId="0" fillId="0" borderId="30" xfId="0" applyFont="1" applyFill="1" applyBorder="1"/>
    <xf numFmtId="0" fontId="25" fillId="25" borderId="39" xfId="0" applyFont="1" applyFill="1" applyBorder="1" applyAlignment="1">
      <alignment horizontal="center" vertical="center"/>
    </xf>
    <xf numFmtId="0" fontId="0" fillId="0" borderId="14" xfId="0" applyFill="1" applyBorder="1"/>
    <xf numFmtId="49" fontId="0" fillId="0" borderId="24" xfId="1" applyNumberFormat="1" applyFont="1" applyFill="1" applyBorder="1" applyAlignment="1" applyProtection="1">
      <alignment horizontal="left" vertical="center" readingOrder="1"/>
    </xf>
    <xf numFmtId="49" fontId="29" fillId="0" borderId="24" xfId="0" applyNumberFormat="1" applyFont="1" applyBorder="1"/>
    <xf numFmtId="0" fontId="34" fillId="24" borderId="0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/>
    </xf>
    <xf numFmtId="165" fontId="0" fillId="0" borderId="39" xfId="0" applyNumberFormat="1" applyFont="1" applyFill="1" applyBorder="1"/>
    <xf numFmtId="165" fontId="0" fillId="0" borderId="0" xfId="0" applyNumberFormat="1" applyFont="1" applyFill="1" applyBorder="1"/>
  </cellXfs>
  <cellStyles count="45">
    <cellStyle name="20 % - Accent1" xfId="2" builtinId="30" customBuiltin="1"/>
    <cellStyle name="20 % - Accent2" xfId="3" builtinId="34" customBuiltin="1"/>
    <cellStyle name="20 % - Accent3" xfId="4" builtinId="38" customBuiltin="1"/>
    <cellStyle name="20 % - Accent4" xfId="5" builtinId="42" customBuiltin="1"/>
    <cellStyle name="20 % - Accent5" xfId="6" builtinId="46" customBuiltin="1"/>
    <cellStyle name="20 % - Accent6" xfId="7" builtinId="50" customBuiltin="1"/>
    <cellStyle name="40 % - Accent1" xfId="8" builtinId="31" customBuiltin="1"/>
    <cellStyle name="40 % - Accent2" xfId="9" builtinId="35" customBuiltin="1"/>
    <cellStyle name="40 % - Accent3" xfId="10" builtinId="39" customBuiltin="1"/>
    <cellStyle name="40 % - Accent4" xfId="11" builtinId="43" customBuiltin="1"/>
    <cellStyle name="40 % - Accent5" xfId="12" builtinId="47" customBuiltin="1"/>
    <cellStyle name="40 % - Accent6" xfId="13" builtinId="51" customBuiltin="1"/>
    <cellStyle name="60 % - Accent1" xfId="14" builtinId="32" customBuiltin="1"/>
    <cellStyle name="60 % - Accent2" xfId="15" builtinId="36" customBuiltin="1"/>
    <cellStyle name="60 % - Accent3" xfId="16" builtinId="40" customBuiltin="1"/>
    <cellStyle name="60 % - Accent4" xfId="17" builtinId="44" customBuiltin="1"/>
    <cellStyle name="60 % - Accent5" xfId="18" builtinId="48" customBuiltin="1"/>
    <cellStyle name="60 % - Accent6" xfId="19" builtinId="52" customBuiltin="1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Avertissement" xfId="26" builtinId="11" customBuiltin="1"/>
    <cellStyle name="Calcul" xfId="27" builtinId="22" customBuiltin="1"/>
    <cellStyle name="Cellule liée" xfId="28" builtinId="24" customBuiltin="1"/>
    <cellStyle name="Entrée" xfId="29" builtinId="20" customBuiltin="1"/>
    <cellStyle name="Euro" xfId="30"/>
    <cellStyle name="Insatisfaisant" xfId="31" builtinId="27" customBuiltin="1"/>
    <cellStyle name="Lien hypertexte" xfId="32" builtinId="8"/>
    <cellStyle name="Neutre" xfId="33" builtinId="28" customBuiltin="1"/>
    <cellStyle name="NiveauLigne_4" xfId="1" builtinId="1" iLevel="3"/>
    <cellStyle name="Normal" xfId="0" builtinId="0"/>
    <cellStyle name="Normal 2" xfId="34"/>
    <cellStyle name="Satisfaisant" xfId="35" builtinId="26" customBuiltin="1"/>
    <cellStyle name="Sortie" xfId="36" builtinId="21" customBuiltin="1"/>
    <cellStyle name="Texte explicatif" xfId="37" builtinId="53" customBuiltin="1"/>
    <cellStyle name="Titre 1" xfId="38"/>
    <cellStyle name="Titre 1" xfId="39" builtinId="16" customBuiltin="1"/>
    <cellStyle name="Titre 2" xfId="40" builtinId="17" customBuiltin="1"/>
    <cellStyle name="Titre 3" xfId="41" builtinId="18" customBuiltin="1"/>
    <cellStyle name="Titre 4" xfId="42" builtinId="19" customBuiltin="1"/>
    <cellStyle name="Total" xfId="43" builtinId="25" customBuiltin="1"/>
    <cellStyle name="Vérification" xfId="44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1722</xdr:row>
      <xdr:rowOff>0</xdr:rowOff>
    </xdr:from>
    <xdr:to>
      <xdr:col>0</xdr:col>
      <xdr:colOff>0</xdr:colOff>
      <xdr:row>1722</xdr:row>
      <xdr:rowOff>0</xdr:rowOff>
    </xdr:to>
    <xdr:sp macro="" textlink="">
      <xdr:nvSpPr>
        <xdr:cNvPr id="2" name="Shape 7"/>
        <xdr:cNvSpPr>
          <a:spLocks/>
        </xdr:cNvSpPr>
      </xdr:nvSpPr>
      <xdr:spPr bwMode="auto">
        <a:xfrm>
          <a:off x="0" y="278672925"/>
          <a:ext cx="0" cy="0"/>
        </a:xfrm>
        <a:custGeom>
          <a:avLst/>
          <a:gdLst>
            <a:gd name="T0" fmla="*/ 0 w 852169"/>
            <a:gd name="T1" fmla="*/ 0 h 85725"/>
            <a:gd name="T2" fmla="*/ 0 w 852169"/>
            <a:gd name="T3" fmla="*/ 0 h 85725"/>
            <a:gd name="T4" fmla="*/ 0 w 852169"/>
            <a:gd name="T5" fmla="*/ 0 h 85725"/>
            <a:gd name="T6" fmla="*/ 0 w 852169"/>
            <a:gd name="T7" fmla="*/ 0 h 85725"/>
            <a:gd name="T8" fmla="*/ 0 w 852169"/>
            <a:gd name="T9" fmla="*/ 0 h 85725"/>
            <a:gd name="T10" fmla="*/ 0 w 852169"/>
            <a:gd name="T11" fmla="*/ 0 h 85725"/>
            <a:gd name="T12" fmla="*/ 0 w 852169"/>
            <a:gd name="T13" fmla="*/ 0 h 85725"/>
            <a:gd name="T14" fmla="*/ 0 w 852169"/>
            <a:gd name="T15" fmla="*/ 0 h 85725"/>
            <a:gd name="T16" fmla="*/ 0 w 852169"/>
            <a:gd name="T17" fmla="*/ 0 h 85725"/>
            <a:gd name="T18" fmla="*/ 0 w 852169"/>
            <a:gd name="T19" fmla="*/ 0 h 85725"/>
            <a:gd name="T20" fmla="*/ 0 w 852169"/>
            <a:gd name="T21" fmla="*/ 0 h 85725"/>
            <a:gd name="T22" fmla="*/ 0 w 852169"/>
            <a:gd name="T23" fmla="*/ 0 h 85725"/>
            <a:gd name="T24" fmla="*/ 0 w 852169"/>
            <a:gd name="T25" fmla="*/ 0 h 85725"/>
            <a:gd name="T26" fmla="*/ 0 w 852169"/>
            <a:gd name="T27" fmla="*/ 0 h 85725"/>
            <a:gd name="T28" fmla="*/ 0 w 852169"/>
            <a:gd name="T29" fmla="*/ 0 h 85725"/>
            <a:gd name="T30" fmla="*/ 0 w 852169"/>
            <a:gd name="T31" fmla="*/ 0 h 85725"/>
            <a:gd name="T32" fmla="*/ 0 w 852169"/>
            <a:gd name="T33" fmla="*/ 0 h 85725"/>
            <a:gd name="T34" fmla="*/ 0 w 852169"/>
            <a:gd name="T35" fmla="*/ 0 h 85725"/>
            <a:gd name="T36" fmla="*/ 0 w 852169"/>
            <a:gd name="T37" fmla="*/ 0 h 85725"/>
            <a:gd name="T38" fmla="*/ 0 w 852169"/>
            <a:gd name="T39" fmla="*/ 0 h 85725"/>
            <a:gd name="T40" fmla="*/ 0 w 852169"/>
            <a:gd name="T41" fmla="*/ 0 h 85725"/>
            <a:gd name="T42" fmla="*/ 0 w 852169"/>
            <a:gd name="T43" fmla="*/ 0 h 85725"/>
            <a:gd name="T44" fmla="*/ 0 w 852169"/>
            <a:gd name="T45" fmla="*/ 0 h 85725"/>
            <a:gd name="T46" fmla="*/ 0 w 852169"/>
            <a:gd name="T47" fmla="*/ 0 h 85725"/>
            <a:gd name="T48" fmla="*/ 0 w 852169"/>
            <a:gd name="T49" fmla="*/ 0 h 85725"/>
            <a:gd name="T50" fmla="*/ 0 w 852169"/>
            <a:gd name="T51" fmla="*/ 0 h 85725"/>
            <a:gd name="T52" fmla="*/ 0 w 852169"/>
            <a:gd name="T53" fmla="*/ 0 h 85725"/>
            <a:gd name="T54" fmla="*/ 0 w 852169"/>
            <a:gd name="T55" fmla="*/ 0 h 85725"/>
            <a:gd name="T56" fmla="*/ 0 w 852169"/>
            <a:gd name="T57" fmla="*/ 0 h 85725"/>
            <a:gd name="T58" fmla="*/ 0 w 852169"/>
            <a:gd name="T59" fmla="*/ 0 h 85725"/>
            <a:gd name="T60" fmla="*/ 0 w 852169"/>
            <a:gd name="T61" fmla="*/ 0 h 85725"/>
            <a:gd name="T62" fmla="*/ 0 w 852169"/>
            <a:gd name="T63" fmla="*/ 0 h 85725"/>
            <a:gd name="T64" fmla="*/ 0 w 852169"/>
            <a:gd name="T65" fmla="*/ 0 h 85725"/>
            <a:gd name="T66" fmla="*/ 0 w 852169"/>
            <a:gd name="T67" fmla="*/ 0 h 85725"/>
            <a:gd name="T68" fmla="*/ 0 w 852169"/>
            <a:gd name="T69" fmla="*/ 0 h 85725"/>
            <a:gd name="T70" fmla="*/ 0 w 852169"/>
            <a:gd name="T71" fmla="*/ 0 h 85725"/>
            <a:gd name="T72" fmla="*/ 0 w 852169"/>
            <a:gd name="T73" fmla="*/ 0 h 85725"/>
            <a:gd name="T74" fmla="*/ 0 w 852169"/>
            <a:gd name="T75" fmla="*/ 0 h 85725"/>
            <a:gd name="T76" fmla="*/ 0 w 852169"/>
            <a:gd name="T77" fmla="*/ 0 h 85725"/>
            <a:gd name="T78" fmla="*/ 0 w 852169"/>
            <a:gd name="T79" fmla="*/ 0 h 85725"/>
            <a:gd name="T80" fmla="*/ 0 w 852169"/>
            <a:gd name="T81" fmla="*/ 0 h 85725"/>
            <a:gd name="T82" fmla="*/ 0 w 852169"/>
            <a:gd name="T83" fmla="*/ 0 h 85725"/>
            <a:gd name="T84" fmla="*/ 0 w 852169"/>
            <a:gd name="T85" fmla="*/ 0 h 85725"/>
            <a:gd name="T86" fmla="*/ 0 w 852169"/>
            <a:gd name="T87" fmla="*/ 0 h 85725"/>
            <a:gd name="T88" fmla="*/ 0 w 852169"/>
            <a:gd name="T89" fmla="*/ 0 h 85725"/>
            <a:gd name="T90" fmla="*/ 0 w 852169"/>
            <a:gd name="T91" fmla="*/ 0 h 85725"/>
            <a:gd name="T92" fmla="*/ 0 w 852169"/>
            <a:gd name="T93" fmla="*/ 0 h 85725"/>
            <a:gd name="T94" fmla="*/ 0 w 852169"/>
            <a:gd name="T95" fmla="*/ 0 h 85725"/>
            <a:gd name="T96" fmla="*/ 0 w 852169"/>
            <a:gd name="T97" fmla="*/ 0 h 85725"/>
            <a:gd name="T98" fmla="*/ 0 w 852169"/>
            <a:gd name="T99" fmla="*/ 0 h 85725"/>
            <a:gd name="T100" fmla="*/ 0 w 852169"/>
            <a:gd name="T101" fmla="*/ 0 h 85725"/>
            <a:gd name="T102" fmla="*/ 0 w 852169"/>
            <a:gd name="T103" fmla="*/ 0 h 85725"/>
            <a:gd name="T104" fmla="*/ 0 w 852169"/>
            <a:gd name="T105" fmla="*/ 0 h 85725"/>
            <a:gd name="T106" fmla="*/ 0 w 852169"/>
            <a:gd name="T107" fmla="*/ 0 h 85725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w 852169"/>
            <a:gd name="T163" fmla="*/ 0 h 85725"/>
            <a:gd name="T164" fmla="*/ 852169 w 852169"/>
            <a:gd name="T165" fmla="*/ 85725 h 85725"/>
          </a:gdLst>
          <a:ahLst/>
          <a:cxnLst>
            <a:cxn ang="T108">
              <a:pos x="T0" y="T1"/>
            </a:cxn>
            <a:cxn ang="T109">
              <a:pos x="T2" y="T3"/>
            </a:cxn>
            <a:cxn ang="T110">
              <a:pos x="T4" y="T5"/>
            </a:cxn>
            <a:cxn ang="T111">
              <a:pos x="T6" y="T7"/>
            </a:cxn>
            <a:cxn ang="T112">
              <a:pos x="T8" y="T9"/>
            </a:cxn>
            <a:cxn ang="T113">
              <a:pos x="T10" y="T11"/>
            </a:cxn>
            <a:cxn ang="T114">
              <a:pos x="T12" y="T13"/>
            </a:cxn>
            <a:cxn ang="T115">
              <a:pos x="T14" y="T15"/>
            </a:cxn>
            <a:cxn ang="T116">
              <a:pos x="T16" y="T17"/>
            </a:cxn>
            <a:cxn ang="T117">
              <a:pos x="T18" y="T19"/>
            </a:cxn>
            <a:cxn ang="T118">
              <a:pos x="T20" y="T21"/>
            </a:cxn>
            <a:cxn ang="T119">
              <a:pos x="T22" y="T23"/>
            </a:cxn>
            <a:cxn ang="T120">
              <a:pos x="T24" y="T25"/>
            </a:cxn>
            <a:cxn ang="T121">
              <a:pos x="T26" y="T27"/>
            </a:cxn>
            <a:cxn ang="T122">
              <a:pos x="T28" y="T29"/>
            </a:cxn>
            <a:cxn ang="T123">
              <a:pos x="T30" y="T31"/>
            </a:cxn>
            <a:cxn ang="T124">
              <a:pos x="T32" y="T33"/>
            </a:cxn>
            <a:cxn ang="T125">
              <a:pos x="T34" y="T35"/>
            </a:cxn>
            <a:cxn ang="T126">
              <a:pos x="T36" y="T37"/>
            </a:cxn>
            <a:cxn ang="T127">
              <a:pos x="T38" y="T39"/>
            </a:cxn>
            <a:cxn ang="T128">
              <a:pos x="T40" y="T41"/>
            </a:cxn>
            <a:cxn ang="T129">
              <a:pos x="T42" y="T43"/>
            </a:cxn>
            <a:cxn ang="T130">
              <a:pos x="T44" y="T45"/>
            </a:cxn>
            <a:cxn ang="T131">
              <a:pos x="T46" y="T47"/>
            </a:cxn>
            <a:cxn ang="T132">
              <a:pos x="T48" y="T49"/>
            </a:cxn>
            <a:cxn ang="T133">
              <a:pos x="T50" y="T51"/>
            </a:cxn>
            <a:cxn ang="T134">
              <a:pos x="T52" y="T53"/>
            </a:cxn>
            <a:cxn ang="T135">
              <a:pos x="T54" y="T55"/>
            </a:cxn>
            <a:cxn ang="T136">
              <a:pos x="T56" y="T57"/>
            </a:cxn>
            <a:cxn ang="T137">
              <a:pos x="T58" y="T59"/>
            </a:cxn>
            <a:cxn ang="T138">
              <a:pos x="T60" y="T61"/>
            </a:cxn>
            <a:cxn ang="T139">
              <a:pos x="T62" y="T63"/>
            </a:cxn>
            <a:cxn ang="T140">
              <a:pos x="T64" y="T65"/>
            </a:cxn>
            <a:cxn ang="T141">
              <a:pos x="T66" y="T67"/>
            </a:cxn>
            <a:cxn ang="T142">
              <a:pos x="T68" y="T69"/>
            </a:cxn>
            <a:cxn ang="T143">
              <a:pos x="T70" y="T71"/>
            </a:cxn>
            <a:cxn ang="T144">
              <a:pos x="T72" y="T73"/>
            </a:cxn>
            <a:cxn ang="T145">
              <a:pos x="T74" y="T75"/>
            </a:cxn>
            <a:cxn ang="T146">
              <a:pos x="T76" y="T77"/>
            </a:cxn>
            <a:cxn ang="T147">
              <a:pos x="T78" y="T79"/>
            </a:cxn>
            <a:cxn ang="T148">
              <a:pos x="T80" y="T81"/>
            </a:cxn>
            <a:cxn ang="T149">
              <a:pos x="T82" y="T83"/>
            </a:cxn>
            <a:cxn ang="T150">
              <a:pos x="T84" y="T85"/>
            </a:cxn>
            <a:cxn ang="T151">
              <a:pos x="T86" y="T87"/>
            </a:cxn>
            <a:cxn ang="T152">
              <a:pos x="T88" y="T89"/>
            </a:cxn>
            <a:cxn ang="T153">
              <a:pos x="T90" y="T91"/>
            </a:cxn>
            <a:cxn ang="T154">
              <a:pos x="T92" y="T93"/>
            </a:cxn>
            <a:cxn ang="T155">
              <a:pos x="T94" y="T95"/>
            </a:cxn>
            <a:cxn ang="T156">
              <a:pos x="T96" y="T97"/>
            </a:cxn>
            <a:cxn ang="T157">
              <a:pos x="T98" y="T99"/>
            </a:cxn>
            <a:cxn ang="T158">
              <a:pos x="T100" y="T101"/>
            </a:cxn>
            <a:cxn ang="T159">
              <a:pos x="T102" y="T103"/>
            </a:cxn>
            <a:cxn ang="T160">
              <a:pos x="T104" y="T105"/>
            </a:cxn>
            <a:cxn ang="T161">
              <a:pos x="T106" y="T107"/>
            </a:cxn>
          </a:cxnLst>
          <a:rect l="T162" t="T163" r="T164" b="T165"/>
          <a:pathLst>
            <a:path w="852169" h="85725">
              <a:moveTo>
                <a:pt x="811517" y="62623"/>
              </a:moveTo>
              <a:lnTo>
                <a:pt x="803351" y="67462"/>
              </a:lnTo>
              <a:lnTo>
                <a:pt x="807097" y="74244"/>
              </a:lnTo>
              <a:lnTo>
                <a:pt x="810844" y="78651"/>
              </a:lnTo>
              <a:lnTo>
                <a:pt x="818908" y="83883"/>
              </a:lnTo>
              <a:lnTo>
                <a:pt x="823480" y="85216"/>
              </a:lnTo>
              <a:lnTo>
                <a:pt x="834910" y="85216"/>
              </a:lnTo>
              <a:lnTo>
                <a:pt x="840473" y="83007"/>
              </a:lnTo>
              <a:lnTo>
                <a:pt x="847837" y="75933"/>
              </a:lnTo>
              <a:lnTo>
                <a:pt x="821804" y="75933"/>
              </a:lnTo>
              <a:lnTo>
                <a:pt x="816495" y="71704"/>
              </a:lnTo>
              <a:lnTo>
                <a:pt x="811517" y="62623"/>
              </a:lnTo>
              <a:close/>
            </a:path>
            <a:path w="852169" h="85725">
              <a:moveTo>
                <a:pt x="825004" y="0"/>
              </a:moveTo>
              <a:lnTo>
                <a:pt x="808659" y="24701"/>
              </a:lnTo>
              <a:lnTo>
                <a:pt x="810145" y="28905"/>
              </a:lnTo>
              <a:lnTo>
                <a:pt x="813028" y="32727"/>
              </a:lnTo>
              <a:lnTo>
                <a:pt x="814730" y="35039"/>
              </a:lnTo>
              <a:lnTo>
                <a:pt x="818832" y="38607"/>
              </a:lnTo>
              <a:lnTo>
                <a:pt x="832065" y="48488"/>
              </a:lnTo>
              <a:lnTo>
                <a:pt x="836587" y="52679"/>
              </a:lnTo>
              <a:lnTo>
                <a:pt x="840714" y="58470"/>
              </a:lnTo>
              <a:lnTo>
                <a:pt x="841578" y="60909"/>
              </a:lnTo>
              <a:lnTo>
                <a:pt x="841578" y="65531"/>
              </a:lnTo>
              <a:lnTo>
                <a:pt x="830211" y="75933"/>
              </a:lnTo>
              <a:lnTo>
                <a:pt x="847837" y="75933"/>
              </a:lnTo>
              <a:lnTo>
                <a:pt x="849503" y="74333"/>
              </a:lnTo>
              <a:lnTo>
                <a:pt x="851801" y="69126"/>
              </a:lnTo>
              <a:lnTo>
                <a:pt x="851801" y="59118"/>
              </a:lnTo>
              <a:lnTo>
                <a:pt x="850468" y="54990"/>
              </a:lnTo>
              <a:lnTo>
                <a:pt x="845248" y="46977"/>
              </a:lnTo>
              <a:lnTo>
                <a:pt x="840409" y="42392"/>
              </a:lnTo>
              <a:lnTo>
                <a:pt x="827722" y="33108"/>
              </a:lnTo>
              <a:lnTo>
                <a:pt x="824293" y="30479"/>
              </a:lnTo>
              <a:lnTo>
                <a:pt x="818502" y="21488"/>
              </a:lnTo>
              <a:lnTo>
                <a:pt x="818502" y="17284"/>
              </a:lnTo>
              <a:lnTo>
                <a:pt x="819416" y="15151"/>
              </a:lnTo>
              <a:lnTo>
                <a:pt x="824674" y="10198"/>
              </a:lnTo>
              <a:lnTo>
                <a:pt x="830592" y="9791"/>
              </a:lnTo>
              <a:lnTo>
                <a:pt x="847054" y="9791"/>
              </a:lnTo>
              <a:lnTo>
                <a:pt x="846594" y="9169"/>
              </a:lnTo>
              <a:lnTo>
                <a:pt x="843026" y="5676"/>
              </a:lnTo>
              <a:lnTo>
                <a:pt x="833120" y="114"/>
              </a:lnTo>
              <a:lnTo>
                <a:pt x="825004" y="0"/>
              </a:lnTo>
              <a:close/>
            </a:path>
            <a:path w="852169" h="85725">
              <a:moveTo>
                <a:pt x="847054" y="9791"/>
              </a:moveTo>
              <a:lnTo>
                <a:pt x="830592" y="9791"/>
              </a:lnTo>
              <a:lnTo>
                <a:pt x="835075" y="12471"/>
              </a:lnTo>
              <a:lnTo>
                <a:pt x="837095" y="13652"/>
              </a:lnTo>
              <a:lnTo>
                <a:pt x="839584" y="16192"/>
              </a:lnTo>
              <a:lnTo>
                <a:pt x="842987" y="20650"/>
              </a:lnTo>
              <a:lnTo>
                <a:pt x="850773" y="14820"/>
              </a:lnTo>
              <a:lnTo>
                <a:pt x="847054" y="9791"/>
              </a:lnTo>
              <a:close/>
            </a:path>
            <a:path w="852169" h="85725">
              <a:moveTo>
                <a:pt x="658939" y="2920"/>
              </a:moveTo>
              <a:lnTo>
                <a:pt x="656424" y="2920"/>
              </a:lnTo>
              <a:lnTo>
                <a:pt x="644817" y="83248"/>
              </a:lnTo>
              <a:lnTo>
                <a:pt x="654151" y="83248"/>
              </a:lnTo>
              <a:lnTo>
                <a:pt x="661682" y="28435"/>
              </a:lnTo>
              <a:lnTo>
                <a:pt x="671709" y="28435"/>
              </a:lnTo>
              <a:lnTo>
                <a:pt x="658939" y="2920"/>
              </a:lnTo>
              <a:close/>
            </a:path>
            <a:path w="852169" h="85725">
              <a:moveTo>
                <a:pt x="671709" y="28435"/>
              </a:moveTo>
              <a:lnTo>
                <a:pt x="661682" y="28435"/>
              </a:lnTo>
              <a:lnTo>
                <a:pt x="689190" y="83248"/>
              </a:lnTo>
              <a:lnTo>
                <a:pt x="692226" y="83248"/>
              </a:lnTo>
              <a:lnTo>
                <a:pt x="700604" y="66484"/>
              </a:lnTo>
              <a:lnTo>
                <a:pt x="690753" y="66484"/>
              </a:lnTo>
              <a:lnTo>
                <a:pt x="671709" y="28435"/>
              </a:lnTo>
              <a:close/>
            </a:path>
            <a:path w="852169" h="85725">
              <a:moveTo>
                <a:pt x="728524" y="28867"/>
              </a:moveTo>
              <a:lnTo>
                <a:pt x="719404" y="28867"/>
              </a:lnTo>
              <a:lnTo>
                <a:pt x="726986" y="83248"/>
              </a:lnTo>
              <a:lnTo>
                <a:pt x="736434" y="83248"/>
              </a:lnTo>
              <a:lnTo>
                <a:pt x="728524" y="28867"/>
              </a:lnTo>
              <a:close/>
            </a:path>
            <a:path w="852169" h="85725">
              <a:moveTo>
                <a:pt x="724750" y="2920"/>
              </a:moveTo>
              <a:lnTo>
                <a:pt x="722274" y="2920"/>
              </a:lnTo>
              <a:lnTo>
                <a:pt x="690753" y="66484"/>
              </a:lnTo>
              <a:lnTo>
                <a:pt x="700604" y="66484"/>
              </a:lnTo>
              <a:lnTo>
                <a:pt x="719404" y="28867"/>
              </a:lnTo>
              <a:lnTo>
                <a:pt x="728524" y="28867"/>
              </a:lnTo>
              <a:lnTo>
                <a:pt x="724750" y="2920"/>
              </a:lnTo>
              <a:close/>
            </a:path>
            <a:path w="852169" h="85725">
              <a:moveTo>
                <a:pt x="524370" y="2920"/>
              </a:moveTo>
              <a:lnTo>
                <a:pt x="514794" y="2920"/>
              </a:lnTo>
              <a:lnTo>
                <a:pt x="514887" y="60312"/>
              </a:lnTo>
              <a:lnTo>
                <a:pt x="515302" y="64935"/>
              </a:lnTo>
              <a:lnTo>
                <a:pt x="516356" y="68262"/>
              </a:lnTo>
              <a:lnTo>
                <a:pt x="517893" y="73228"/>
              </a:lnTo>
              <a:lnTo>
                <a:pt x="521093" y="77419"/>
              </a:lnTo>
              <a:lnTo>
                <a:pt x="530504" y="83642"/>
              </a:lnTo>
              <a:lnTo>
                <a:pt x="536194" y="85216"/>
              </a:lnTo>
              <a:lnTo>
                <a:pt x="548817" y="85216"/>
              </a:lnTo>
              <a:lnTo>
                <a:pt x="554062" y="83540"/>
              </a:lnTo>
              <a:lnTo>
                <a:pt x="562635" y="76936"/>
              </a:lnTo>
              <a:lnTo>
                <a:pt x="562746" y="76784"/>
              </a:lnTo>
              <a:lnTo>
                <a:pt x="544614" y="76784"/>
              </a:lnTo>
              <a:lnTo>
                <a:pt x="539000" y="76580"/>
              </a:lnTo>
              <a:lnTo>
                <a:pt x="524652" y="61417"/>
              </a:lnTo>
              <a:lnTo>
                <a:pt x="524484" y="60312"/>
              </a:lnTo>
              <a:lnTo>
                <a:pt x="524370" y="2920"/>
              </a:lnTo>
              <a:close/>
            </a:path>
            <a:path w="852169" h="85725">
              <a:moveTo>
                <a:pt x="569074" y="2920"/>
              </a:moveTo>
              <a:lnTo>
                <a:pt x="559498" y="2920"/>
              </a:lnTo>
              <a:lnTo>
                <a:pt x="559438" y="58305"/>
              </a:lnTo>
              <a:lnTo>
                <a:pt x="559244" y="61417"/>
              </a:lnTo>
              <a:lnTo>
                <a:pt x="544614" y="76784"/>
              </a:lnTo>
              <a:lnTo>
                <a:pt x="562746" y="76784"/>
              </a:lnTo>
              <a:lnTo>
                <a:pt x="565518" y="72999"/>
              </a:lnTo>
              <a:lnTo>
                <a:pt x="568363" y="64122"/>
              </a:lnTo>
              <a:lnTo>
                <a:pt x="568956" y="59270"/>
              </a:lnTo>
              <a:lnTo>
                <a:pt x="569074" y="2920"/>
              </a:lnTo>
              <a:close/>
            </a:path>
            <a:path w="852169" h="85725">
              <a:moveTo>
                <a:pt x="440766" y="2920"/>
              </a:moveTo>
              <a:lnTo>
                <a:pt x="399300" y="2920"/>
              </a:lnTo>
              <a:lnTo>
                <a:pt x="399300" y="83248"/>
              </a:lnTo>
              <a:lnTo>
                <a:pt x="408876" y="83248"/>
              </a:lnTo>
              <a:lnTo>
                <a:pt x="408876" y="44615"/>
              </a:lnTo>
              <a:lnTo>
                <a:pt x="440766" y="44615"/>
              </a:lnTo>
              <a:lnTo>
                <a:pt x="440766" y="35293"/>
              </a:lnTo>
              <a:lnTo>
                <a:pt x="408876" y="35293"/>
              </a:lnTo>
              <a:lnTo>
                <a:pt x="408876" y="12255"/>
              </a:lnTo>
              <a:lnTo>
                <a:pt x="440766" y="12255"/>
              </a:lnTo>
              <a:lnTo>
                <a:pt x="440766" y="2920"/>
              </a:lnTo>
              <a:close/>
            </a:path>
            <a:path w="852169" h="85725">
              <a:moveTo>
                <a:pt x="296621" y="2920"/>
              </a:moveTo>
              <a:lnTo>
                <a:pt x="270992" y="2920"/>
              </a:lnTo>
              <a:lnTo>
                <a:pt x="270992" y="83248"/>
              </a:lnTo>
              <a:lnTo>
                <a:pt x="280568" y="83248"/>
              </a:lnTo>
              <a:lnTo>
                <a:pt x="280568" y="46634"/>
              </a:lnTo>
              <a:lnTo>
                <a:pt x="283603" y="46393"/>
              </a:lnTo>
              <a:lnTo>
                <a:pt x="302413" y="46393"/>
              </a:lnTo>
              <a:lnTo>
                <a:pt x="306539" y="45643"/>
              </a:lnTo>
              <a:lnTo>
                <a:pt x="313994" y="42379"/>
              </a:lnTo>
              <a:lnTo>
                <a:pt x="317055" y="39789"/>
              </a:lnTo>
              <a:lnTo>
                <a:pt x="318505" y="37477"/>
              </a:lnTo>
              <a:lnTo>
                <a:pt x="293458" y="37477"/>
              </a:lnTo>
              <a:lnTo>
                <a:pt x="280568" y="37376"/>
              </a:lnTo>
              <a:lnTo>
                <a:pt x="280568" y="12255"/>
              </a:lnTo>
              <a:lnTo>
                <a:pt x="318635" y="12255"/>
              </a:lnTo>
              <a:lnTo>
                <a:pt x="314667" y="7531"/>
              </a:lnTo>
              <a:lnTo>
                <a:pt x="310642" y="5130"/>
              </a:lnTo>
              <a:lnTo>
                <a:pt x="302552" y="3276"/>
              </a:lnTo>
              <a:lnTo>
                <a:pt x="296621" y="2920"/>
              </a:lnTo>
              <a:close/>
            </a:path>
            <a:path w="852169" h="85725">
              <a:moveTo>
                <a:pt x="302413" y="46393"/>
              </a:moveTo>
              <a:lnTo>
                <a:pt x="283603" y="46393"/>
              </a:lnTo>
              <a:lnTo>
                <a:pt x="312839" y="83248"/>
              </a:lnTo>
              <a:lnTo>
                <a:pt x="324345" y="83248"/>
              </a:lnTo>
              <a:lnTo>
                <a:pt x="295732" y="46672"/>
              </a:lnTo>
              <a:lnTo>
                <a:pt x="301713" y="46520"/>
              </a:lnTo>
              <a:lnTo>
                <a:pt x="302413" y="46393"/>
              </a:lnTo>
              <a:close/>
            </a:path>
            <a:path w="852169" h="85725">
              <a:moveTo>
                <a:pt x="318635" y="12255"/>
              </a:moveTo>
              <a:lnTo>
                <a:pt x="299097" y="12255"/>
              </a:lnTo>
              <a:lnTo>
                <a:pt x="302920" y="12712"/>
              </a:lnTo>
              <a:lnTo>
                <a:pt x="305168" y="13576"/>
              </a:lnTo>
              <a:lnTo>
                <a:pt x="307352" y="14452"/>
              </a:lnTo>
              <a:lnTo>
                <a:pt x="309130" y="15900"/>
              </a:lnTo>
              <a:lnTo>
                <a:pt x="311823" y="19913"/>
              </a:lnTo>
              <a:lnTo>
                <a:pt x="312508" y="22186"/>
              </a:lnTo>
              <a:lnTo>
                <a:pt x="312508" y="27190"/>
              </a:lnTo>
              <a:lnTo>
                <a:pt x="311835" y="29514"/>
              </a:lnTo>
              <a:lnTo>
                <a:pt x="310489" y="31559"/>
              </a:lnTo>
              <a:lnTo>
                <a:pt x="309181" y="33616"/>
              </a:lnTo>
              <a:lnTo>
                <a:pt x="307301" y="35115"/>
              </a:lnTo>
              <a:lnTo>
                <a:pt x="302488" y="36995"/>
              </a:lnTo>
              <a:lnTo>
                <a:pt x="298627" y="37477"/>
              </a:lnTo>
              <a:lnTo>
                <a:pt x="318505" y="37477"/>
              </a:lnTo>
              <a:lnTo>
                <a:pt x="321284" y="33045"/>
              </a:lnTo>
              <a:lnTo>
                <a:pt x="322238" y="29514"/>
              </a:lnTo>
              <a:lnTo>
                <a:pt x="322351" y="19380"/>
              </a:lnTo>
              <a:lnTo>
                <a:pt x="320789" y="14820"/>
              </a:lnTo>
              <a:lnTo>
                <a:pt x="318635" y="12255"/>
              </a:lnTo>
              <a:close/>
            </a:path>
            <a:path w="852169" h="85725">
              <a:moveTo>
                <a:pt x="160934" y="2920"/>
              </a:moveTo>
              <a:lnTo>
                <a:pt x="157962" y="2920"/>
              </a:lnTo>
              <a:lnTo>
                <a:pt x="119608" y="83248"/>
              </a:lnTo>
              <a:lnTo>
                <a:pt x="130276" y="83248"/>
              </a:lnTo>
              <a:lnTo>
                <a:pt x="142659" y="57353"/>
              </a:lnTo>
              <a:lnTo>
                <a:pt x="186579" y="57353"/>
              </a:lnTo>
              <a:lnTo>
                <a:pt x="182235" y="48132"/>
              </a:lnTo>
              <a:lnTo>
                <a:pt x="147078" y="48132"/>
              </a:lnTo>
              <a:lnTo>
                <a:pt x="159410" y="22339"/>
              </a:lnTo>
              <a:lnTo>
                <a:pt x="170083" y="22339"/>
              </a:lnTo>
              <a:lnTo>
                <a:pt x="160934" y="2920"/>
              </a:lnTo>
              <a:close/>
            </a:path>
            <a:path w="852169" h="85725">
              <a:moveTo>
                <a:pt x="186579" y="57353"/>
              </a:moveTo>
              <a:lnTo>
                <a:pt x="175895" y="57353"/>
              </a:lnTo>
              <a:lnTo>
                <a:pt x="188391" y="83248"/>
              </a:lnTo>
              <a:lnTo>
                <a:pt x="198780" y="83248"/>
              </a:lnTo>
              <a:lnTo>
                <a:pt x="186579" y="57353"/>
              </a:lnTo>
              <a:close/>
            </a:path>
            <a:path w="852169" h="85725">
              <a:moveTo>
                <a:pt x="170083" y="22339"/>
              </a:moveTo>
              <a:lnTo>
                <a:pt x="159410" y="22339"/>
              </a:lnTo>
              <a:lnTo>
                <a:pt x="171678" y="48132"/>
              </a:lnTo>
              <a:lnTo>
                <a:pt x="182235" y="48132"/>
              </a:lnTo>
              <a:lnTo>
                <a:pt x="170083" y="22339"/>
              </a:lnTo>
              <a:close/>
            </a:path>
            <a:path w="852169" h="85725">
              <a:moveTo>
                <a:pt x="25882" y="2920"/>
              </a:moveTo>
              <a:lnTo>
                <a:pt x="0" y="2920"/>
              </a:lnTo>
              <a:lnTo>
                <a:pt x="0" y="83248"/>
              </a:lnTo>
              <a:lnTo>
                <a:pt x="9575" y="83248"/>
              </a:lnTo>
              <a:lnTo>
                <a:pt x="9575" y="46647"/>
              </a:lnTo>
              <a:lnTo>
                <a:pt x="24307" y="46647"/>
              </a:lnTo>
              <a:lnTo>
                <a:pt x="31178" y="46215"/>
              </a:lnTo>
              <a:lnTo>
                <a:pt x="39928" y="44132"/>
              </a:lnTo>
              <a:lnTo>
                <a:pt x="43980" y="41732"/>
              </a:lnTo>
              <a:lnTo>
                <a:pt x="47500" y="37477"/>
              </a:lnTo>
              <a:lnTo>
                <a:pt x="22225" y="37477"/>
              </a:lnTo>
              <a:lnTo>
                <a:pt x="9575" y="37325"/>
              </a:lnTo>
              <a:lnTo>
                <a:pt x="9575" y="12255"/>
              </a:lnTo>
              <a:lnTo>
                <a:pt x="47659" y="12255"/>
              </a:lnTo>
              <a:lnTo>
                <a:pt x="43802" y="7645"/>
              </a:lnTo>
              <a:lnTo>
                <a:pt x="39903" y="5270"/>
              </a:lnTo>
              <a:lnTo>
                <a:pt x="31953" y="3314"/>
              </a:lnTo>
              <a:lnTo>
                <a:pt x="25882" y="2920"/>
              </a:lnTo>
              <a:close/>
            </a:path>
            <a:path w="852169" h="85725">
              <a:moveTo>
                <a:pt x="47659" y="12255"/>
              </a:moveTo>
              <a:lnTo>
                <a:pt x="28041" y="12255"/>
              </a:lnTo>
              <a:lnTo>
                <a:pt x="31851" y="12712"/>
              </a:lnTo>
              <a:lnTo>
                <a:pt x="34112" y="13576"/>
              </a:lnTo>
              <a:lnTo>
                <a:pt x="36296" y="14465"/>
              </a:lnTo>
              <a:lnTo>
                <a:pt x="38100" y="15913"/>
              </a:lnTo>
              <a:lnTo>
                <a:pt x="39420" y="17957"/>
              </a:lnTo>
              <a:lnTo>
                <a:pt x="40767" y="19989"/>
              </a:lnTo>
              <a:lnTo>
                <a:pt x="41452" y="22275"/>
              </a:lnTo>
              <a:lnTo>
                <a:pt x="41452" y="27254"/>
              </a:lnTo>
              <a:lnTo>
                <a:pt x="27533" y="37477"/>
              </a:lnTo>
              <a:lnTo>
                <a:pt x="47500" y="37477"/>
              </a:lnTo>
              <a:lnTo>
                <a:pt x="49822" y="34670"/>
              </a:lnTo>
              <a:lnTo>
                <a:pt x="51295" y="30111"/>
              </a:lnTo>
              <a:lnTo>
                <a:pt x="51295" y="19329"/>
              </a:lnTo>
              <a:lnTo>
                <a:pt x="49784" y="14795"/>
              </a:lnTo>
              <a:lnTo>
                <a:pt x="47659" y="12255"/>
              </a:lnTo>
              <a:close/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1722</xdr:row>
      <xdr:rowOff>0</xdr:rowOff>
    </xdr:from>
    <xdr:to>
      <xdr:col>2</xdr:col>
      <xdr:colOff>695325</xdr:colOff>
      <xdr:row>1722</xdr:row>
      <xdr:rowOff>0</xdr:rowOff>
    </xdr:to>
    <xdr:pic>
      <xdr:nvPicPr>
        <xdr:cNvPr id="3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672925"/>
          <a:ext cx="539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1722</xdr:row>
      <xdr:rowOff>0</xdr:rowOff>
    </xdr:from>
    <xdr:to>
      <xdr:col>1</xdr:col>
      <xdr:colOff>1333500</xdr:colOff>
      <xdr:row>1722</xdr:row>
      <xdr:rowOff>0</xdr:rowOff>
    </xdr:to>
    <xdr:pic>
      <xdr:nvPicPr>
        <xdr:cNvPr id="4" name="Image 16" descr="logo GUERAIN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78672925"/>
          <a:ext cx="1333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672</xdr:row>
      <xdr:rowOff>0</xdr:rowOff>
    </xdr:from>
    <xdr:to>
      <xdr:col>2</xdr:col>
      <xdr:colOff>695325</xdr:colOff>
      <xdr:row>672</xdr:row>
      <xdr:rowOff>0</xdr:rowOff>
    </xdr:to>
    <xdr:grpSp>
      <xdr:nvGrpSpPr>
        <xdr:cNvPr id="5" name="Group 111"/>
        <xdr:cNvGrpSpPr>
          <a:grpSpLocks/>
        </xdr:cNvGrpSpPr>
      </xdr:nvGrpSpPr>
      <xdr:grpSpPr bwMode="auto">
        <a:xfrm>
          <a:off x="0" y="108823125"/>
          <a:ext cx="5391150" cy="0"/>
          <a:chOff x="0" y="0"/>
          <a:chExt cx="4986020" cy="1100455"/>
        </a:xfrm>
      </xdr:grpSpPr>
      <xdr:pic>
        <xdr:nvPicPr>
          <xdr:cNvPr id="6" name="image5.png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4986007" cy="10998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6.png"/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43045" y="0"/>
            <a:ext cx="942936" cy="10998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7.png"/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74987" y="478536"/>
            <a:ext cx="972273" cy="563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0</xdr:colOff>
      <xdr:row>1722</xdr:row>
      <xdr:rowOff>0</xdr:rowOff>
    </xdr:from>
    <xdr:to>
      <xdr:col>0</xdr:col>
      <xdr:colOff>0</xdr:colOff>
      <xdr:row>1722</xdr:row>
      <xdr:rowOff>133350</xdr:rowOff>
    </xdr:to>
    <xdr:pic>
      <xdr:nvPicPr>
        <xdr:cNvPr id="9" name="image8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6729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657</xdr:row>
      <xdr:rowOff>0</xdr:rowOff>
    </xdr:from>
    <xdr:to>
      <xdr:col>2</xdr:col>
      <xdr:colOff>685800</xdr:colOff>
      <xdr:row>657</xdr:row>
      <xdr:rowOff>0</xdr:rowOff>
    </xdr:to>
    <xdr:grpSp>
      <xdr:nvGrpSpPr>
        <xdr:cNvPr id="10" name="Group 119"/>
        <xdr:cNvGrpSpPr>
          <a:grpSpLocks/>
        </xdr:cNvGrpSpPr>
      </xdr:nvGrpSpPr>
      <xdr:grpSpPr bwMode="auto">
        <a:xfrm>
          <a:off x="0" y="106394250"/>
          <a:ext cx="5381625" cy="0"/>
          <a:chOff x="0" y="0"/>
          <a:chExt cx="4985385" cy="1099185"/>
        </a:xfrm>
      </xdr:grpSpPr>
      <xdr:pic>
        <xdr:nvPicPr>
          <xdr:cNvPr id="11" name="image9.png"/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4985092" cy="1098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image10.png"/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3770" y="132044"/>
            <a:ext cx="775360" cy="1246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micale.chrubrest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tabSelected="1" zoomScale="90" zoomScaleNormal="90" workbookViewId="0">
      <selection activeCell="I13" sqref="I13"/>
    </sheetView>
  </sheetViews>
  <sheetFormatPr baseColWidth="10" defaultRowHeight="12.75" x14ac:dyDescent="0.2"/>
  <cols>
    <col min="1" max="1" width="22.28515625" style="1" bestFit="1" customWidth="1"/>
    <col min="2" max="2" width="45.140625" style="1" customWidth="1"/>
    <col min="3" max="3" width="10.85546875" style="2" customWidth="1"/>
    <col min="4" max="4" width="3.85546875" style="1" customWidth="1"/>
    <col min="5" max="5" width="8.28515625" style="1" customWidth="1"/>
    <col min="6" max="6" width="9.85546875" style="1" bestFit="1" customWidth="1"/>
    <col min="7" max="7" width="23" style="1" bestFit="1" customWidth="1"/>
    <col min="8" max="16384" width="11.42578125" style="1"/>
  </cols>
  <sheetData>
    <row r="2" spans="1:7" ht="46.5" customHeight="1" x14ac:dyDescent="0.2">
      <c r="A2" s="87" t="s">
        <v>5336</v>
      </c>
      <c r="B2" s="88"/>
      <c r="C2" s="88"/>
      <c r="D2" s="88"/>
      <c r="E2" s="88"/>
      <c r="F2" s="88"/>
      <c r="G2" s="88"/>
    </row>
    <row r="3" spans="1:7" ht="21.75" customHeight="1" x14ac:dyDescent="0.2">
      <c r="A3" s="66" t="s">
        <v>5337</v>
      </c>
      <c r="B3" s="66"/>
      <c r="C3" s="66"/>
      <c r="D3" s="66"/>
      <c r="E3" s="66"/>
      <c r="F3" s="66"/>
      <c r="G3" s="66"/>
    </row>
    <row r="4" spans="1:7" ht="21" customHeight="1" x14ac:dyDescent="0.2">
      <c r="A4" s="66" t="s">
        <v>5338</v>
      </c>
      <c r="B4" s="66"/>
      <c r="C4" s="66"/>
      <c r="D4" s="66"/>
      <c r="E4" s="66"/>
      <c r="F4" s="66"/>
      <c r="G4" s="66"/>
    </row>
    <row r="5" spans="1:7" s="5" customFormat="1" ht="15" customHeight="1" x14ac:dyDescent="0.25">
      <c r="A5" s="34"/>
      <c r="B5" s="3"/>
      <c r="C5" s="4"/>
    </row>
    <row r="6" spans="1:7" s="5" customFormat="1" ht="46.5" customHeight="1" x14ac:dyDescent="0.25">
      <c r="A6" s="94" t="s">
        <v>5341</v>
      </c>
      <c r="B6" s="94"/>
      <c r="C6" s="94"/>
      <c r="D6" s="94"/>
      <c r="E6" s="94"/>
      <c r="F6" s="94"/>
      <c r="G6" s="94"/>
    </row>
    <row r="7" spans="1:7" s="5" customFormat="1" ht="15" customHeight="1" x14ac:dyDescent="0.25">
      <c r="A7" s="6"/>
      <c r="B7" s="3" t="s">
        <v>14</v>
      </c>
      <c r="C7" s="4"/>
    </row>
    <row r="8" spans="1:7" s="5" customFormat="1" ht="15" customHeight="1" x14ac:dyDescent="0.25">
      <c r="B8" s="7"/>
      <c r="C8" s="4"/>
    </row>
    <row r="9" spans="1:7" s="35" customFormat="1" ht="15" customHeight="1" x14ac:dyDescent="0.2">
      <c r="A9" s="36"/>
      <c r="B9" s="36"/>
      <c r="C9" s="41"/>
      <c r="D9" s="36"/>
      <c r="E9" s="36"/>
      <c r="F9" s="36"/>
      <c r="G9" s="36"/>
    </row>
    <row r="10" spans="1:7" s="35" customFormat="1" ht="21" customHeight="1" x14ac:dyDescent="0.2">
      <c r="A10" s="67" t="s">
        <v>5342</v>
      </c>
      <c r="B10" s="68"/>
      <c r="C10" s="68"/>
      <c r="D10" s="68"/>
      <c r="E10" s="68"/>
      <c r="F10" s="68"/>
      <c r="G10" s="95"/>
    </row>
    <row r="11" spans="1:7" s="35" customFormat="1" ht="21" customHeight="1" x14ac:dyDescent="0.2">
      <c r="A11" s="69" t="s">
        <v>3426</v>
      </c>
      <c r="B11" s="70"/>
      <c r="C11" s="48"/>
      <c r="D11" s="48"/>
      <c r="E11" s="47"/>
      <c r="F11" s="47"/>
      <c r="G11" s="49"/>
    </row>
    <row r="12" spans="1:7" s="39" customFormat="1" ht="15" customHeight="1" thickBot="1" x14ac:dyDescent="0.25">
      <c r="A12" s="37"/>
      <c r="B12" s="37"/>
      <c r="C12" s="38"/>
    </row>
    <row r="13" spans="1:7" ht="15" customHeight="1" x14ac:dyDescent="0.2">
      <c r="A13"/>
      <c r="B13" s="60" t="s">
        <v>3420</v>
      </c>
      <c r="C13" s="71"/>
      <c r="D13" s="71"/>
      <c r="E13" s="71"/>
      <c r="F13" s="72"/>
    </row>
    <row r="14" spans="1:7" ht="15" customHeight="1" x14ac:dyDescent="0.2">
      <c r="A14"/>
      <c r="B14" s="61" t="s">
        <v>3421</v>
      </c>
      <c r="C14" s="73"/>
      <c r="D14" s="73"/>
      <c r="E14" s="73"/>
      <c r="F14" s="74"/>
    </row>
    <row r="15" spans="1:7" ht="15" customHeight="1" x14ac:dyDescent="0.2">
      <c r="A15"/>
      <c r="B15" s="61" t="s">
        <v>5335</v>
      </c>
      <c r="C15" s="73"/>
      <c r="D15" s="73"/>
      <c r="E15" s="73"/>
      <c r="F15" s="74"/>
    </row>
    <row r="16" spans="1:7" ht="15" customHeight="1" x14ac:dyDescent="0.2">
      <c r="A16"/>
      <c r="B16" s="61" t="s">
        <v>5334</v>
      </c>
      <c r="C16" s="65" t="s">
        <v>3428</v>
      </c>
      <c r="D16" s="84"/>
      <c r="E16" s="85"/>
      <c r="F16" s="86"/>
    </row>
    <row r="17" spans="1:7" ht="15" customHeight="1" thickBot="1" x14ac:dyDescent="0.25">
      <c r="A17" s="59"/>
      <c r="B17" s="62" t="s">
        <v>3422</v>
      </c>
      <c r="C17" s="63"/>
      <c r="D17" s="63"/>
      <c r="E17" s="63"/>
      <c r="F17" s="64"/>
    </row>
    <row r="18" spans="1:7" ht="15" customHeight="1" x14ac:dyDescent="0.2">
      <c r="A18" s="8"/>
      <c r="B18" s="9"/>
      <c r="C18" s="10"/>
      <c r="D18" s="9"/>
      <c r="E18" s="9"/>
      <c r="F18" s="9"/>
      <c r="G18" s="9"/>
    </row>
    <row r="19" spans="1:7" x14ac:dyDescent="0.2">
      <c r="A19" s="90" t="s">
        <v>15</v>
      </c>
      <c r="B19" s="54" t="s">
        <v>16</v>
      </c>
      <c r="C19" s="55" t="s">
        <v>17</v>
      </c>
      <c r="D19" s="56"/>
      <c r="E19" s="57" t="s">
        <v>3427</v>
      </c>
      <c r="F19" s="58" t="s">
        <v>17</v>
      </c>
      <c r="G19" s="54" t="s">
        <v>3419</v>
      </c>
    </row>
    <row r="20" spans="1:7" x14ac:dyDescent="0.2">
      <c r="A20" s="92"/>
      <c r="B20" s="89" t="str">
        <f>IF(A20="","",VLOOKUP(A20,TARIF!A2:D2744,2,FALSE))</f>
        <v/>
      </c>
      <c r="C20" s="52" t="str">
        <f>IF(A20="","",VLOOKUP($A20,TARIF!A2:D2744,4,FALSE))</f>
        <v/>
      </c>
      <c r="D20" s="50"/>
      <c r="E20" s="51"/>
      <c r="F20" s="53" t="str">
        <f>IF(ISBLANK(A20),"",C20*E20)</f>
        <v/>
      </c>
      <c r="G20" s="12" t="str">
        <f>IF(A20="","",$C$16)</f>
        <v/>
      </c>
    </row>
    <row r="21" spans="1:7" x14ac:dyDescent="0.2">
      <c r="A21" s="93"/>
      <c r="B21" s="89" t="str">
        <f>IF(A21="","",VLOOKUP(A21,TARIF!A3:D2745,2,FALSE))</f>
        <v/>
      </c>
      <c r="C21" s="52" t="str">
        <f>IF(A21="","",VLOOKUP($A21,TARIF!A3:D2745,4,FALSE))</f>
        <v/>
      </c>
      <c r="D21" s="50"/>
      <c r="E21" s="51"/>
      <c r="F21" s="53" t="str">
        <f t="shared" ref="F21:F48" si="0">IF(ISBLANK(A21),"",C21*E21)</f>
        <v/>
      </c>
      <c r="G21" s="12" t="str">
        <f>IF(A21="","",$C$16)</f>
        <v/>
      </c>
    </row>
    <row r="22" spans="1:7" x14ac:dyDescent="0.2">
      <c r="A22" s="93"/>
      <c r="B22" s="89" t="str">
        <f>IF(A22="","",VLOOKUP(A22,TARIF!A4:D2746,2,FALSE))</f>
        <v/>
      </c>
      <c r="C22" s="52" t="str">
        <f>IF(A22="","",VLOOKUP($A22,TARIF!A4:D2746,4,FALSE))</f>
        <v/>
      </c>
      <c r="D22" s="50"/>
      <c r="E22" s="51"/>
      <c r="F22" s="53" t="str">
        <f t="shared" si="0"/>
        <v/>
      </c>
      <c r="G22" s="12" t="str">
        <f>IF(A22="","",$C$16)</f>
        <v/>
      </c>
    </row>
    <row r="23" spans="1:7" x14ac:dyDescent="0.2">
      <c r="A23" s="93"/>
      <c r="B23" s="89" t="str">
        <f>IF(A23="","",VLOOKUP(A23,TARIF!A5:D2747,2,FALSE))</f>
        <v/>
      </c>
      <c r="C23" s="52" t="str">
        <f>IF(A23="","",VLOOKUP($A23,TARIF!A5:D2747,4,FALSE))</f>
        <v/>
      </c>
      <c r="D23" s="50"/>
      <c r="E23" s="51"/>
      <c r="F23" s="53" t="str">
        <f t="shared" si="0"/>
        <v/>
      </c>
      <c r="G23" s="12" t="str">
        <f>IF(A23="","",$C$16)</f>
        <v/>
      </c>
    </row>
    <row r="24" spans="1:7" x14ac:dyDescent="0.2">
      <c r="A24" s="93"/>
      <c r="B24" s="89" t="str">
        <f>IF(A24="","",VLOOKUP(A24,TARIF!A6:D2748,2,FALSE))</f>
        <v/>
      </c>
      <c r="C24" s="52" t="str">
        <f>IF(A24="","",VLOOKUP($A24,TARIF!A6:D2748,4,FALSE))</f>
        <v/>
      </c>
      <c r="D24" s="50"/>
      <c r="E24" s="51"/>
      <c r="F24" s="53" t="str">
        <f t="shared" si="0"/>
        <v/>
      </c>
      <c r="G24" s="12" t="str">
        <f>IF(A24="","",$C$16)</f>
        <v/>
      </c>
    </row>
    <row r="25" spans="1:7" x14ac:dyDescent="0.2">
      <c r="A25" s="93"/>
      <c r="B25" s="89" t="str">
        <f>IF(A25="","",VLOOKUP(A25,TARIF!A7:D2749,2,FALSE))</f>
        <v/>
      </c>
      <c r="C25" s="52" t="str">
        <f>IF(A25="","",VLOOKUP($A25,TARIF!A7:D2749,4,FALSE))</f>
        <v/>
      </c>
      <c r="D25" s="50"/>
      <c r="E25" s="51"/>
      <c r="F25" s="53" t="str">
        <f t="shared" si="0"/>
        <v/>
      </c>
      <c r="G25" s="12" t="str">
        <f>IF(A25="","",$C$16)</f>
        <v/>
      </c>
    </row>
    <row r="26" spans="1:7" x14ac:dyDescent="0.2">
      <c r="A26" s="93"/>
      <c r="B26" s="89" t="str">
        <f>IF(A26="","",VLOOKUP(A26,TARIF!A8:D2750,2,FALSE))</f>
        <v/>
      </c>
      <c r="C26" s="52" t="str">
        <f>IF(A26="","",VLOOKUP($A26,TARIF!A8:D2750,4,FALSE))</f>
        <v/>
      </c>
      <c r="D26" s="50"/>
      <c r="E26" s="51"/>
      <c r="F26" s="53" t="str">
        <f t="shared" si="0"/>
        <v/>
      </c>
      <c r="G26" s="12" t="str">
        <f>IF(A26="","",$C$16)</f>
        <v/>
      </c>
    </row>
    <row r="27" spans="1:7" x14ac:dyDescent="0.2">
      <c r="A27" s="93"/>
      <c r="B27" s="89" t="str">
        <f>IF(A27="","",VLOOKUP(A27,TARIF!A9:D2751,2,FALSE))</f>
        <v/>
      </c>
      <c r="C27" s="52" t="str">
        <f>IF(A27="","",VLOOKUP($A27,TARIF!A9:D2751,4,FALSE))</f>
        <v/>
      </c>
      <c r="D27" s="50"/>
      <c r="E27" s="51"/>
      <c r="F27" s="53" t="str">
        <f t="shared" si="0"/>
        <v/>
      </c>
      <c r="G27" s="12" t="str">
        <f>IF(A27="","",$C$16)</f>
        <v/>
      </c>
    </row>
    <row r="28" spans="1:7" x14ac:dyDescent="0.2">
      <c r="A28" s="93"/>
      <c r="B28" s="89" t="str">
        <f>IF(A28="","",VLOOKUP(A28,TARIF!A10:D2752,2,FALSE))</f>
        <v/>
      </c>
      <c r="C28" s="52" t="str">
        <f>IF(A28="","",VLOOKUP($A28,TARIF!A10:D2752,4,FALSE))</f>
        <v/>
      </c>
      <c r="D28" s="50"/>
      <c r="E28" s="51"/>
      <c r="F28" s="53" t="str">
        <f t="shared" si="0"/>
        <v/>
      </c>
      <c r="G28" s="12" t="str">
        <f>IF(A28="","",$C$16)</f>
        <v/>
      </c>
    </row>
    <row r="29" spans="1:7" x14ac:dyDescent="0.2">
      <c r="A29" s="93"/>
      <c r="B29" s="89" t="str">
        <f>IF(A29="","",VLOOKUP(A29,TARIF!A11:D2753,2,FALSE))</f>
        <v/>
      </c>
      <c r="C29" s="52" t="str">
        <f>IF(A29="","",VLOOKUP($A29,TARIF!A11:D2753,4,FALSE))</f>
        <v/>
      </c>
      <c r="D29" s="50"/>
      <c r="E29" s="51"/>
      <c r="F29" s="53" t="str">
        <f t="shared" si="0"/>
        <v/>
      </c>
      <c r="G29" s="12" t="str">
        <f>IF(A29="","",$C$16)</f>
        <v/>
      </c>
    </row>
    <row r="30" spans="1:7" x14ac:dyDescent="0.2">
      <c r="A30" s="93"/>
      <c r="B30" s="89" t="str">
        <f>IF(A30="","",VLOOKUP(A30,TARIF!A12:D2754,2,FALSE))</f>
        <v/>
      </c>
      <c r="C30" s="52" t="str">
        <f>IF(A30="","",VLOOKUP($A30,TARIF!A12:D2754,4,FALSE))</f>
        <v/>
      </c>
      <c r="D30" s="50"/>
      <c r="E30" s="51"/>
      <c r="F30" s="53" t="str">
        <f t="shared" si="0"/>
        <v/>
      </c>
      <c r="G30" s="12" t="str">
        <f>IF(A30="","",$C$16)</f>
        <v/>
      </c>
    </row>
    <row r="31" spans="1:7" x14ac:dyDescent="0.2">
      <c r="A31" s="93"/>
      <c r="B31" s="89" t="str">
        <f>IF(A31="","",VLOOKUP($A31,#REF!,2,FALSE))</f>
        <v/>
      </c>
      <c r="C31" s="52" t="str">
        <f>IF(A31="","",VLOOKUP($A31,TARIF!A13:D2755,4,FALSE))</f>
        <v/>
      </c>
      <c r="D31" s="50"/>
      <c r="E31" s="51"/>
      <c r="F31" s="53" t="str">
        <f t="shared" si="0"/>
        <v/>
      </c>
      <c r="G31" s="12" t="str">
        <f>IF(A31="","",$C$16)</f>
        <v/>
      </c>
    </row>
    <row r="32" spans="1:7" x14ac:dyDescent="0.2">
      <c r="A32" s="91"/>
      <c r="B32" s="11" t="str">
        <f>IF(A32="","",VLOOKUP($A32,#REF!,2,FALSE))</f>
        <v/>
      </c>
      <c r="C32" s="52" t="str">
        <f>IF(A32="","",VLOOKUP($A32,TARIF!A14:D2756,4,FALSE))</f>
        <v/>
      </c>
      <c r="D32" s="50"/>
      <c r="E32" s="51"/>
      <c r="F32" s="53" t="str">
        <f t="shared" si="0"/>
        <v/>
      </c>
      <c r="G32" s="12" t="str">
        <f>IF(A32="","",$C$16)</f>
        <v/>
      </c>
    </row>
    <row r="33" spans="1:7" x14ac:dyDescent="0.2">
      <c r="A33" s="13"/>
      <c r="B33" s="11" t="str">
        <f>IF(A33="","",VLOOKUP($A33,#REF!,2,FALSE))</f>
        <v/>
      </c>
      <c r="C33" s="52" t="str">
        <f>IF(A33="","",VLOOKUP($A33,TARIF!A15:D2757,4,FALSE))</f>
        <v/>
      </c>
      <c r="D33" s="50"/>
      <c r="E33" s="51"/>
      <c r="F33" s="53" t="str">
        <f t="shared" si="0"/>
        <v/>
      </c>
      <c r="G33" s="12" t="str">
        <f>IF(A33="","",$C$16)</f>
        <v/>
      </c>
    </row>
    <row r="34" spans="1:7" x14ac:dyDescent="0.2">
      <c r="A34" s="13"/>
      <c r="B34" s="11" t="str">
        <f>IF(A34="","",VLOOKUP($A34,#REF!,2,FALSE))</f>
        <v/>
      </c>
      <c r="C34" s="52" t="str">
        <f>IF(A34="","",VLOOKUP($A34,TARIF!A16:D2758,4,FALSE))</f>
        <v/>
      </c>
      <c r="D34" s="50"/>
      <c r="E34" s="51"/>
      <c r="F34" s="53" t="str">
        <f t="shared" si="0"/>
        <v/>
      </c>
      <c r="G34" s="12" t="str">
        <f>IF(A34="","",$C$16)</f>
        <v/>
      </c>
    </row>
    <row r="35" spans="1:7" x14ac:dyDescent="0.2">
      <c r="A35" s="11"/>
      <c r="B35" s="11" t="str">
        <f>IF(A35="","",VLOOKUP($A35,#REF!,2,FALSE))</f>
        <v/>
      </c>
      <c r="C35" s="52" t="str">
        <f>IF(A35="","",VLOOKUP($A35,TARIF!A17:D2759,4,FALSE))</f>
        <v/>
      </c>
      <c r="D35" s="50"/>
      <c r="E35" s="51"/>
      <c r="F35" s="53" t="str">
        <f t="shared" si="0"/>
        <v/>
      </c>
      <c r="G35" s="12" t="str">
        <f>IF(A35="","",$C$16)</f>
        <v/>
      </c>
    </row>
    <row r="36" spans="1:7" x14ac:dyDescent="0.2">
      <c r="A36" s="11"/>
      <c r="B36" s="11" t="str">
        <f>IF(A36="","",VLOOKUP($A36,#REF!,2,FALSE))</f>
        <v/>
      </c>
      <c r="C36" s="52" t="str">
        <f>IF(A36="","",VLOOKUP($A36,TARIF!A18:D2760,4,FALSE))</f>
        <v/>
      </c>
      <c r="D36" s="50"/>
      <c r="E36" s="51"/>
      <c r="F36" s="53" t="str">
        <f t="shared" si="0"/>
        <v/>
      </c>
      <c r="G36" s="12" t="str">
        <f>IF(A36="","",$C$16)</f>
        <v/>
      </c>
    </row>
    <row r="37" spans="1:7" x14ac:dyDescent="0.2">
      <c r="A37" s="11"/>
      <c r="B37" s="11" t="str">
        <f>IF(A37="","",VLOOKUP($A37,#REF!,2,FALSE))</f>
        <v/>
      </c>
      <c r="C37" s="52" t="str">
        <f>IF(A37="","",VLOOKUP($A37,TARIF!A19:D2761,4,FALSE))</f>
        <v/>
      </c>
      <c r="D37" s="50"/>
      <c r="E37" s="51"/>
      <c r="F37" s="53" t="str">
        <f t="shared" si="0"/>
        <v/>
      </c>
      <c r="G37" s="12" t="str">
        <f>IF(A37="","",$C$16)</f>
        <v/>
      </c>
    </row>
    <row r="38" spans="1:7" x14ac:dyDescent="0.2">
      <c r="A38" s="11"/>
      <c r="B38" s="11" t="str">
        <f>IF(A38="","",VLOOKUP($A38,#REF!,2,FALSE))</f>
        <v/>
      </c>
      <c r="C38" s="52" t="str">
        <f>IF(A38="","",VLOOKUP($A38,TARIF!A20:D2762,4,FALSE))</f>
        <v/>
      </c>
      <c r="D38" s="50"/>
      <c r="E38" s="51"/>
      <c r="F38" s="53" t="str">
        <f t="shared" si="0"/>
        <v/>
      </c>
      <c r="G38" s="12" t="str">
        <f>IF(A38="","",$C$16)</f>
        <v/>
      </c>
    </row>
    <row r="39" spans="1:7" x14ac:dyDescent="0.2">
      <c r="A39" s="11"/>
      <c r="B39" s="11" t="str">
        <f>IF(A39="","",VLOOKUP($A39,#REF!,2,FALSE))</f>
        <v/>
      </c>
      <c r="C39" s="52" t="str">
        <f>IF(A39="","",VLOOKUP($A39,TARIF!A21:D2763,4,FALSE))</f>
        <v/>
      </c>
      <c r="D39" s="50"/>
      <c r="E39" s="51"/>
      <c r="F39" s="53" t="str">
        <f t="shared" si="0"/>
        <v/>
      </c>
      <c r="G39" s="12" t="str">
        <f>IF(A39="","",$C$16)</f>
        <v/>
      </c>
    </row>
    <row r="40" spans="1:7" x14ac:dyDescent="0.2">
      <c r="A40" s="11"/>
      <c r="B40" s="11" t="str">
        <f>IF(A40="","",VLOOKUP($A40,#REF!,2,FALSE))</f>
        <v/>
      </c>
      <c r="C40" s="52" t="str">
        <f>IF(A40="","",VLOOKUP($A40,TARIF!A22:D2764,4,FALSE))</f>
        <v/>
      </c>
      <c r="D40" s="50"/>
      <c r="E40" s="51"/>
      <c r="F40" s="53" t="str">
        <f t="shared" si="0"/>
        <v/>
      </c>
      <c r="G40" s="12" t="str">
        <f>IF(A40="","",$C$16)</f>
        <v/>
      </c>
    </row>
    <row r="41" spans="1:7" x14ac:dyDescent="0.2">
      <c r="A41" s="13"/>
      <c r="B41" s="11" t="str">
        <f>IF(A41="","",VLOOKUP($A41,#REF!,2,FALSE))</f>
        <v/>
      </c>
      <c r="C41" s="52" t="str">
        <f>IF(A41="","",VLOOKUP($A41,TARIF!A23:D2765,4,FALSE))</f>
        <v/>
      </c>
      <c r="D41" s="50"/>
      <c r="E41" s="51"/>
      <c r="F41" s="53" t="str">
        <f t="shared" si="0"/>
        <v/>
      </c>
      <c r="G41" s="12" t="str">
        <f>IF(A41="","",$C$16)</f>
        <v/>
      </c>
    </row>
    <row r="42" spans="1:7" x14ac:dyDescent="0.2">
      <c r="A42" s="11"/>
      <c r="B42" s="11" t="str">
        <f>IF(A42="","",VLOOKUP($A42,#REF!,2,FALSE))</f>
        <v/>
      </c>
      <c r="C42" s="52" t="str">
        <f>IF(A42="","",VLOOKUP($A42,TARIF!A24:D2766,4,FALSE))</f>
        <v/>
      </c>
      <c r="D42" s="50"/>
      <c r="E42" s="51"/>
      <c r="F42" s="53" t="str">
        <f t="shared" si="0"/>
        <v/>
      </c>
      <c r="G42" s="12" t="str">
        <f>IF(A42="","",$C$16)</f>
        <v/>
      </c>
    </row>
    <row r="43" spans="1:7" x14ac:dyDescent="0.2">
      <c r="A43" s="11"/>
      <c r="B43" s="11" t="str">
        <f>IF(A43="","",VLOOKUP($A43,#REF!,2,FALSE))</f>
        <v/>
      </c>
      <c r="C43" s="52" t="str">
        <f>IF(A43="","",VLOOKUP($A43,TARIF!A25:D2767,4,FALSE))</f>
        <v/>
      </c>
      <c r="D43" s="50"/>
      <c r="E43" s="51"/>
      <c r="F43" s="53" t="str">
        <f t="shared" si="0"/>
        <v/>
      </c>
      <c r="G43" s="12" t="str">
        <f>IF(A43="","",$C$16)</f>
        <v/>
      </c>
    </row>
    <row r="44" spans="1:7" x14ac:dyDescent="0.2">
      <c r="A44" s="11"/>
      <c r="B44" s="11" t="str">
        <f>IF(A44="","",VLOOKUP($A44,#REF!,2,FALSE))</f>
        <v/>
      </c>
      <c r="C44" s="52" t="str">
        <f>IF(A44="","",VLOOKUP($A44,TARIF!A26:D2768,4,FALSE))</f>
        <v/>
      </c>
      <c r="D44" s="50"/>
      <c r="E44" s="51"/>
      <c r="F44" s="53" t="str">
        <f t="shared" si="0"/>
        <v/>
      </c>
      <c r="G44" s="12" t="str">
        <f>IF(A44="","",$C$16)</f>
        <v/>
      </c>
    </row>
    <row r="45" spans="1:7" x14ac:dyDescent="0.2">
      <c r="A45" s="11"/>
      <c r="B45" s="11" t="str">
        <f>IF(A45="","",VLOOKUP($A45,#REF!,2,FALSE))</f>
        <v/>
      </c>
      <c r="C45" s="52" t="str">
        <f>IF(A45="","",VLOOKUP($A45,TARIF!A27:D2769,4,FALSE))</f>
        <v/>
      </c>
      <c r="D45" s="50"/>
      <c r="E45" s="51"/>
      <c r="F45" s="53" t="str">
        <f t="shared" si="0"/>
        <v/>
      </c>
      <c r="G45" s="12" t="str">
        <f>IF(A45="","",$C$16)</f>
        <v/>
      </c>
    </row>
    <row r="46" spans="1:7" x14ac:dyDescent="0.2">
      <c r="A46" s="11"/>
      <c r="B46" s="11" t="str">
        <f>IF(A46="","",VLOOKUP($A46,#REF!,2,FALSE))</f>
        <v/>
      </c>
      <c r="C46" s="52" t="str">
        <f>IF(A46="","",VLOOKUP($A46,TARIF!A28:D2770,4,FALSE))</f>
        <v/>
      </c>
      <c r="D46" s="50"/>
      <c r="E46" s="51"/>
      <c r="F46" s="53" t="str">
        <f t="shared" si="0"/>
        <v/>
      </c>
      <c r="G46" s="12" t="str">
        <f>IF(A46="","",$C$16)</f>
        <v/>
      </c>
    </row>
    <row r="47" spans="1:7" x14ac:dyDescent="0.2">
      <c r="A47" s="11"/>
      <c r="B47" s="11" t="str">
        <f>IF(A47="","",VLOOKUP($A47,#REF!,2,FALSE))</f>
        <v/>
      </c>
      <c r="C47" s="52" t="str">
        <f>IF(A47="","",VLOOKUP($A47,TARIF!A29:D2771,4,FALSE))</f>
        <v/>
      </c>
      <c r="D47" s="50"/>
      <c r="E47" s="51"/>
      <c r="F47" s="53" t="str">
        <f t="shared" si="0"/>
        <v/>
      </c>
      <c r="G47" s="12" t="str">
        <f>IF(A47="","",$C$16)</f>
        <v/>
      </c>
    </row>
    <row r="48" spans="1:7" x14ac:dyDescent="0.2">
      <c r="A48" s="11"/>
      <c r="B48" s="11" t="str">
        <f>IF(A48="","",VLOOKUP($A48,#REF!,2,FALSE))</f>
        <v/>
      </c>
      <c r="C48" s="96" t="str">
        <f>IF(A48="","",VLOOKUP($A48,TARIF!A30:D2772,4,FALSE))</f>
        <v/>
      </c>
      <c r="D48" s="50"/>
      <c r="E48" s="51"/>
      <c r="F48" s="53" t="str">
        <f t="shared" si="0"/>
        <v/>
      </c>
      <c r="G48" s="12" t="str">
        <f>IF(A48="","",$C$16)</f>
        <v/>
      </c>
    </row>
    <row r="49" spans="3:3" x14ac:dyDescent="0.2">
      <c r="C49" s="97" t="str">
        <f>IF(A49="","",VLOOKUP($A49,TARIF!A31:D2773,4,FALSE))</f>
        <v/>
      </c>
    </row>
    <row r="50" spans="3:3" x14ac:dyDescent="0.2">
      <c r="C50" s="97" t="str">
        <f>IF(A50="","",VLOOKUP($A50,TARIF!A32:D2774,4,FALSE))</f>
        <v/>
      </c>
    </row>
  </sheetData>
  <sheetProtection selectLockedCells="1" selectUnlockedCells="1"/>
  <mergeCells count="11">
    <mergeCell ref="A6:G6"/>
    <mergeCell ref="A10:G10"/>
    <mergeCell ref="C13:F13"/>
    <mergeCell ref="C15:F15"/>
    <mergeCell ref="C14:F14"/>
    <mergeCell ref="C17:F17"/>
    <mergeCell ref="C16:D16"/>
    <mergeCell ref="A2:G2"/>
    <mergeCell ref="A3:G3"/>
    <mergeCell ref="A4:G4"/>
    <mergeCell ref="A11:B11"/>
  </mergeCells>
  <phoneticPr fontId="0" type="noConversion"/>
  <dataValidations count="1">
    <dataValidation type="list" allowBlank="1" showInputMessage="1" showErrorMessage="1" sqref="C16:D16">
      <formula1>SITE</formula1>
    </dataValidation>
  </dataValidations>
  <hyperlinks>
    <hyperlink ref="A11" r:id="rId1"/>
  </hyperlinks>
  <pageMargins left="0.25" right="0.25" top="0.75" bottom="0.75" header="0.3" footer="0.3"/>
  <pageSetup paperSize="9" scale="82" firstPageNumber="0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workbookViewId="0">
      <selection activeCell="J21" sqref="J21"/>
    </sheetView>
  </sheetViews>
  <sheetFormatPr baseColWidth="10" defaultRowHeight="12.75" x14ac:dyDescent="0.2"/>
  <cols>
    <col min="1" max="1" width="16.7109375" customWidth="1"/>
    <col min="2" max="2" width="32.5703125" customWidth="1"/>
    <col min="3" max="3" width="26.85546875" customWidth="1"/>
  </cols>
  <sheetData>
    <row r="1" spans="1:4" x14ac:dyDescent="0.2">
      <c r="A1" s="14"/>
      <c r="B1" s="14"/>
      <c r="C1" s="14"/>
      <c r="D1" s="14"/>
    </row>
    <row r="2" spans="1:4" ht="20.25" x14ac:dyDescent="0.3">
      <c r="A2" s="15" t="s">
        <v>20</v>
      </c>
      <c r="B2" s="14"/>
      <c r="C2" s="14"/>
      <c r="D2" s="14"/>
    </row>
    <row r="3" spans="1:4" x14ac:dyDescent="0.2">
      <c r="A3" s="14"/>
      <c r="B3" s="14"/>
      <c r="C3" s="14"/>
      <c r="D3" s="14"/>
    </row>
    <row r="4" spans="1:4" ht="20.25" x14ac:dyDescent="0.3">
      <c r="A4" s="15" t="s">
        <v>21</v>
      </c>
      <c r="B4" s="14"/>
      <c r="C4" s="14"/>
      <c r="D4" s="14"/>
    </row>
    <row r="5" spans="1:4" x14ac:dyDescent="0.2">
      <c r="A5" s="14"/>
      <c r="B5" s="14"/>
      <c r="C5" s="14"/>
      <c r="D5" s="14"/>
    </row>
    <row r="6" spans="1:4" x14ac:dyDescent="0.2">
      <c r="A6" s="14"/>
      <c r="B6" s="14"/>
      <c r="C6" s="14"/>
      <c r="D6" s="14"/>
    </row>
    <row r="7" spans="1:4" ht="24.95" customHeight="1" x14ac:dyDescent="0.25">
      <c r="A7" s="16" t="s">
        <v>22</v>
      </c>
      <c r="B7" s="17" t="s">
        <v>18</v>
      </c>
      <c r="C7" s="18" t="s">
        <v>19</v>
      </c>
      <c r="D7" s="14"/>
    </row>
    <row r="8" spans="1:4" ht="24.95" customHeight="1" x14ac:dyDescent="0.2">
      <c r="A8" s="19" t="s">
        <v>23</v>
      </c>
      <c r="B8" s="20" t="s">
        <v>24</v>
      </c>
      <c r="C8" s="21" t="s">
        <v>25</v>
      </c>
      <c r="D8" s="14"/>
    </row>
    <row r="9" spans="1:4" ht="24.95" customHeight="1" x14ac:dyDescent="0.25">
      <c r="A9" s="22"/>
      <c r="B9" s="23"/>
      <c r="C9" s="24"/>
      <c r="D9" s="14"/>
    </row>
    <row r="10" spans="1:4" ht="24.95" customHeight="1" x14ac:dyDescent="0.25">
      <c r="A10" s="22"/>
      <c r="B10" s="23"/>
      <c r="C10" s="24"/>
      <c r="D10" s="14"/>
    </row>
    <row r="11" spans="1:4" ht="24.95" customHeight="1" x14ac:dyDescent="0.25">
      <c r="A11" s="22"/>
      <c r="B11" s="23"/>
      <c r="C11" s="24"/>
      <c r="D11" s="14"/>
    </row>
    <row r="12" spans="1:4" ht="24.95" customHeight="1" x14ac:dyDescent="0.25">
      <c r="A12" s="22"/>
      <c r="B12" s="23"/>
      <c r="C12" s="24"/>
      <c r="D12" s="14"/>
    </row>
    <row r="13" spans="1:4" ht="24.95" customHeight="1" x14ac:dyDescent="0.25">
      <c r="A13" s="22"/>
      <c r="B13" s="23"/>
      <c r="C13" s="24"/>
      <c r="D13" s="14"/>
    </row>
    <row r="14" spans="1:4" ht="24.95" customHeight="1" x14ac:dyDescent="0.25">
      <c r="A14" s="22"/>
      <c r="B14" s="23"/>
      <c r="C14" s="24"/>
      <c r="D14" s="14"/>
    </row>
    <row r="15" spans="1:4" ht="24.95" customHeight="1" x14ac:dyDescent="0.25">
      <c r="A15" s="22"/>
      <c r="B15" s="23"/>
      <c r="C15" s="24"/>
      <c r="D15" s="14"/>
    </row>
    <row r="16" spans="1:4" ht="24.95" customHeight="1" x14ac:dyDescent="0.25">
      <c r="A16" s="22"/>
      <c r="B16" s="23"/>
      <c r="C16" s="24"/>
      <c r="D16" s="14"/>
    </row>
    <row r="17" spans="1:4" ht="24.95" customHeight="1" x14ac:dyDescent="0.25">
      <c r="A17" s="22"/>
      <c r="B17" s="23"/>
      <c r="C17" s="24"/>
      <c r="D17" s="14"/>
    </row>
    <row r="18" spans="1:4" ht="24.95" customHeight="1" x14ac:dyDescent="0.25">
      <c r="A18" s="22"/>
      <c r="B18" s="23"/>
      <c r="C18" s="24"/>
      <c r="D18" s="14"/>
    </row>
    <row r="19" spans="1:4" ht="24.95" customHeight="1" x14ac:dyDescent="0.25">
      <c r="A19" s="22"/>
      <c r="B19" s="23"/>
      <c r="C19" s="24"/>
      <c r="D19" s="14"/>
    </row>
    <row r="20" spans="1:4" ht="24.95" customHeight="1" x14ac:dyDescent="0.25">
      <c r="A20" s="22"/>
      <c r="B20" s="23"/>
      <c r="C20" s="24"/>
      <c r="D20" s="14"/>
    </row>
    <row r="21" spans="1:4" ht="24.95" customHeight="1" x14ac:dyDescent="0.25">
      <c r="A21" s="22"/>
      <c r="B21" s="23"/>
      <c r="C21" s="24"/>
      <c r="D21" s="14"/>
    </row>
    <row r="22" spans="1:4" ht="24.95" customHeight="1" x14ac:dyDescent="0.25">
      <c r="A22" s="22"/>
      <c r="B22" s="23"/>
      <c r="C22" s="24"/>
      <c r="D22" s="14"/>
    </row>
    <row r="23" spans="1:4" ht="24.95" customHeight="1" x14ac:dyDescent="0.25">
      <c r="A23" s="22"/>
      <c r="B23" s="23"/>
      <c r="C23" s="24"/>
      <c r="D23" s="14"/>
    </row>
    <row r="24" spans="1:4" ht="24.95" customHeight="1" x14ac:dyDescent="0.25">
      <c r="A24" s="22"/>
      <c r="B24" s="23"/>
      <c r="C24" s="24"/>
      <c r="D24" s="14"/>
    </row>
    <row r="25" spans="1:4" ht="24.95" customHeight="1" x14ac:dyDescent="0.25">
      <c r="A25" s="22"/>
      <c r="B25" s="23"/>
      <c r="C25" s="24"/>
      <c r="D25" s="14"/>
    </row>
    <row r="26" spans="1:4" ht="24.95" customHeight="1" x14ac:dyDescent="0.25">
      <c r="A26" s="22"/>
      <c r="B26" s="23"/>
      <c r="C26" s="24"/>
      <c r="D26" s="14"/>
    </row>
    <row r="27" spans="1:4" ht="24.95" customHeight="1" x14ac:dyDescent="0.25">
      <c r="A27" s="22"/>
      <c r="B27" s="23"/>
      <c r="C27" s="24"/>
      <c r="D27" s="14"/>
    </row>
    <row r="28" spans="1:4" ht="24.95" customHeight="1" x14ac:dyDescent="0.25">
      <c r="A28" s="22"/>
      <c r="B28" s="23"/>
      <c r="C28" s="24"/>
      <c r="D28" s="14"/>
    </row>
    <row r="29" spans="1:4" ht="24.95" customHeight="1" x14ac:dyDescent="0.25">
      <c r="A29" s="22"/>
      <c r="B29" s="23"/>
      <c r="C29" s="24"/>
      <c r="D29" s="14"/>
    </row>
    <row r="30" spans="1:4" ht="24.95" customHeight="1" x14ac:dyDescent="0.25">
      <c r="A30" s="22"/>
      <c r="B30" s="23"/>
      <c r="C30" s="24"/>
      <c r="D30" s="14"/>
    </row>
    <row r="31" spans="1:4" ht="24.95" customHeight="1" x14ac:dyDescent="0.2">
      <c r="A31" s="25"/>
      <c r="B31" s="26"/>
      <c r="C31" s="27"/>
      <c r="D31" s="14"/>
    </row>
    <row r="32" spans="1:4" ht="24.95" customHeight="1" x14ac:dyDescent="0.2">
      <c r="A32" s="25"/>
      <c r="B32" s="26"/>
      <c r="C32" s="27"/>
      <c r="D32" s="14"/>
    </row>
    <row r="33" spans="1:3" ht="24.95" customHeight="1" x14ac:dyDescent="0.2">
      <c r="A33" s="28"/>
      <c r="B33" s="29"/>
      <c r="C33" s="30"/>
    </row>
    <row r="34" spans="1:3" ht="24.95" customHeight="1" x14ac:dyDescent="0.2">
      <c r="A34" s="28"/>
      <c r="B34" s="29"/>
      <c r="C34" s="30"/>
    </row>
    <row r="35" spans="1:3" ht="24.95" customHeight="1" x14ac:dyDescent="0.2">
      <c r="A35" s="31"/>
      <c r="B35" s="32"/>
      <c r="C35" s="33"/>
    </row>
  </sheetData>
  <sheetProtection selectLockedCells="1" selectUnlockedCells="1"/>
  <phoneticPr fontId="0" type="noConversion"/>
  <pageMargins left="0.78749999999999998" right="0.78749999999999998" top="0" bottom="0.19652777777777777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44"/>
  <sheetViews>
    <sheetView workbookViewId="0">
      <pane ySplit="1" topLeftCell="A2" activePane="bottomLeft" state="frozen"/>
      <selection pane="bottomLeft" activeCell="A23" sqref="A23"/>
    </sheetView>
  </sheetViews>
  <sheetFormatPr baseColWidth="10" defaultRowHeight="13.5" x14ac:dyDescent="0.25"/>
  <cols>
    <col min="2" max="2" width="59" style="42" customWidth="1"/>
    <col min="3" max="3" width="13.7109375" style="40" bestFit="1" customWidth="1"/>
    <col min="4" max="4" width="15" bestFit="1" customWidth="1"/>
    <col min="5" max="5" width="3.5703125" customWidth="1"/>
    <col min="6" max="257" width="11.42578125" style="40"/>
    <col min="258" max="258" width="59" style="40" customWidth="1"/>
    <col min="259" max="259" width="0" style="40" hidden="1" customWidth="1"/>
    <col min="260" max="260" width="20.85546875" style="40" customWidth="1"/>
    <col min="261" max="261" width="3.5703125" style="40" customWidth="1"/>
    <col min="262" max="513" width="11.42578125" style="40"/>
    <col min="514" max="514" width="59" style="40" customWidth="1"/>
    <col min="515" max="515" width="0" style="40" hidden="1" customWidth="1"/>
    <col min="516" max="516" width="20.85546875" style="40" customWidth="1"/>
    <col min="517" max="517" width="3.5703125" style="40" customWidth="1"/>
    <col min="518" max="769" width="11.42578125" style="40"/>
    <col min="770" max="770" width="59" style="40" customWidth="1"/>
    <col min="771" max="771" width="0" style="40" hidden="1" customWidth="1"/>
    <col min="772" max="772" width="20.85546875" style="40" customWidth="1"/>
    <col min="773" max="773" width="3.5703125" style="40" customWidth="1"/>
    <col min="774" max="1025" width="11.42578125" style="40"/>
    <col min="1026" max="1026" width="59" style="40" customWidth="1"/>
    <col min="1027" max="1027" width="0" style="40" hidden="1" customWidth="1"/>
    <col min="1028" max="1028" width="20.85546875" style="40" customWidth="1"/>
    <col min="1029" max="1029" width="3.5703125" style="40" customWidth="1"/>
    <col min="1030" max="1281" width="11.42578125" style="40"/>
    <col min="1282" max="1282" width="59" style="40" customWidth="1"/>
    <col min="1283" max="1283" width="0" style="40" hidden="1" customWidth="1"/>
    <col min="1284" max="1284" width="20.85546875" style="40" customWidth="1"/>
    <col min="1285" max="1285" width="3.5703125" style="40" customWidth="1"/>
    <col min="1286" max="1537" width="11.42578125" style="40"/>
    <col min="1538" max="1538" width="59" style="40" customWidth="1"/>
    <col min="1539" max="1539" width="0" style="40" hidden="1" customWidth="1"/>
    <col min="1540" max="1540" width="20.85546875" style="40" customWidth="1"/>
    <col min="1541" max="1541" width="3.5703125" style="40" customWidth="1"/>
    <col min="1542" max="1793" width="11.42578125" style="40"/>
    <col min="1794" max="1794" width="59" style="40" customWidth="1"/>
    <col min="1795" max="1795" width="0" style="40" hidden="1" customWidth="1"/>
    <col min="1796" max="1796" width="20.85546875" style="40" customWidth="1"/>
    <col min="1797" max="1797" width="3.5703125" style="40" customWidth="1"/>
    <col min="1798" max="2049" width="11.42578125" style="40"/>
    <col min="2050" max="2050" width="59" style="40" customWidth="1"/>
    <col min="2051" max="2051" width="0" style="40" hidden="1" customWidth="1"/>
    <col min="2052" max="2052" width="20.85546875" style="40" customWidth="1"/>
    <col min="2053" max="2053" width="3.5703125" style="40" customWidth="1"/>
    <col min="2054" max="2305" width="11.42578125" style="40"/>
    <col min="2306" max="2306" width="59" style="40" customWidth="1"/>
    <col min="2307" max="2307" width="0" style="40" hidden="1" customWidth="1"/>
    <col min="2308" max="2308" width="20.85546875" style="40" customWidth="1"/>
    <col min="2309" max="2309" width="3.5703125" style="40" customWidth="1"/>
    <col min="2310" max="2561" width="11.42578125" style="40"/>
    <col min="2562" max="2562" width="59" style="40" customWidth="1"/>
    <col min="2563" max="2563" width="0" style="40" hidden="1" customWidth="1"/>
    <col min="2564" max="2564" width="20.85546875" style="40" customWidth="1"/>
    <col min="2565" max="2565" width="3.5703125" style="40" customWidth="1"/>
    <col min="2566" max="2817" width="11.42578125" style="40"/>
    <col min="2818" max="2818" width="59" style="40" customWidth="1"/>
    <col min="2819" max="2819" width="0" style="40" hidden="1" customWidth="1"/>
    <col min="2820" max="2820" width="20.85546875" style="40" customWidth="1"/>
    <col min="2821" max="2821" width="3.5703125" style="40" customWidth="1"/>
    <col min="2822" max="3073" width="11.42578125" style="40"/>
    <col min="3074" max="3074" width="59" style="40" customWidth="1"/>
    <col min="3075" max="3075" width="0" style="40" hidden="1" customWidth="1"/>
    <col min="3076" max="3076" width="20.85546875" style="40" customWidth="1"/>
    <col min="3077" max="3077" width="3.5703125" style="40" customWidth="1"/>
    <col min="3078" max="3329" width="11.42578125" style="40"/>
    <col min="3330" max="3330" width="59" style="40" customWidth="1"/>
    <col min="3331" max="3331" width="0" style="40" hidden="1" customWidth="1"/>
    <col min="3332" max="3332" width="20.85546875" style="40" customWidth="1"/>
    <col min="3333" max="3333" width="3.5703125" style="40" customWidth="1"/>
    <col min="3334" max="3585" width="11.42578125" style="40"/>
    <col min="3586" max="3586" width="59" style="40" customWidth="1"/>
    <col min="3587" max="3587" width="0" style="40" hidden="1" customWidth="1"/>
    <col min="3588" max="3588" width="20.85546875" style="40" customWidth="1"/>
    <col min="3589" max="3589" width="3.5703125" style="40" customWidth="1"/>
    <col min="3590" max="3841" width="11.42578125" style="40"/>
    <col min="3842" max="3842" width="59" style="40" customWidth="1"/>
    <col min="3843" max="3843" width="0" style="40" hidden="1" customWidth="1"/>
    <col min="3844" max="3844" width="20.85546875" style="40" customWidth="1"/>
    <col min="3845" max="3845" width="3.5703125" style="40" customWidth="1"/>
    <col min="3846" max="4097" width="11.42578125" style="40"/>
    <col min="4098" max="4098" width="59" style="40" customWidth="1"/>
    <col min="4099" max="4099" width="0" style="40" hidden="1" customWidth="1"/>
    <col min="4100" max="4100" width="20.85546875" style="40" customWidth="1"/>
    <col min="4101" max="4101" width="3.5703125" style="40" customWidth="1"/>
    <col min="4102" max="4353" width="11.42578125" style="40"/>
    <col min="4354" max="4354" width="59" style="40" customWidth="1"/>
    <col min="4355" max="4355" width="0" style="40" hidden="1" customWidth="1"/>
    <col min="4356" max="4356" width="20.85546875" style="40" customWidth="1"/>
    <col min="4357" max="4357" width="3.5703125" style="40" customWidth="1"/>
    <col min="4358" max="4609" width="11.42578125" style="40"/>
    <col min="4610" max="4610" width="59" style="40" customWidth="1"/>
    <col min="4611" max="4611" width="0" style="40" hidden="1" customWidth="1"/>
    <col min="4612" max="4612" width="20.85546875" style="40" customWidth="1"/>
    <col min="4613" max="4613" width="3.5703125" style="40" customWidth="1"/>
    <col min="4614" max="4865" width="11.42578125" style="40"/>
    <col min="4866" max="4866" width="59" style="40" customWidth="1"/>
    <col min="4867" max="4867" width="0" style="40" hidden="1" customWidth="1"/>
    <col min="4868" max="4868" width="20.85546875" style="40" customWidth="1"/>
    <col min="4869" max="4869" width="3.5703125" style="40" customWidth="1"/>
    <col min="4870" max="5121" width="11.42578125" style="40"/>
    <col min="5122" max="5122" width="59" style="40" customWidth="1"/>
    <col min="5123" max="5123" width="0" style="40" hidden="1" customWidth="1"/>
    <col min="5124" max="5124" width="20.85546875" style="40" customWidth="1"/>
    <col min="5125" max="5125" width="3.5703125" style="40" customWidth="1"/>
    <col min="5126" max="5377" width="11.42578125" style="40"/>
    <col min="5378" max="5378" width="59" style="40" customWidth="1"/>
    <col min="5379" max="5379" width="0" style="40" hidden="1" customWidth="1"/>
    <col min="5380" max="5380" width="20.85546875" style="40" customWidth="1"/>
    <col min="5381" max="5381" width="3.5703125" style="40" customWidth="1"/>
    <col min="5382" max="5633" width="11.42578125" style="40"/>
    <col min="5634" max="5634" width="59" style="40" customWidth="1"/>
    <col min="5635" max="5635" width="0" style="40" hidden="1" customWidth="1"/>
    <col min="5636" max="5636" width="20.85546875" style="40" customWidth="1"/>
    <col min="5637" max="5637" width="3.5703125" style="40" customWidth="1"/>
    <col min="5638" max="5889" width="11.42578125" style="40"/>
    <col min="5890" max="5890" width="59" style="40" customWidth="1"/>
    <col min="5891" max="5891" width="0" style="40" hidden="1" customWidth="1"/>
    <col min="5892" max="5892" width="20.85546875" style="40" customWidth="1"/>
    <col min="5893" max="5893" width="3.5703125" style="40" customWidth="1"/>
    <col min="5894" max="6145" width="11.42578125" style="40"/>
    <col min="6146" max="6146" width="59" style="40" customWidth="1"/>
    <col min="6147" max="6147" width="0" style="40" hidden="1" customWidth="1"/>
    <col min="6148" max="6148" width="20.85546875" style="40" customWidth="1"/>
    <col min="6149" max="6149" width="3.5703125" style="40" customWidth="1"/>
    <col min="6150" max="6401" width="11.42578125" style="40"/>
    <col min="6402" max="6402" width="59" style="40" customWidth="1"/>
    <col min="6403" max="6403" width="0" style="40" hidden="1" customWidth="1"/>
    <col min="6404" max="6404" width="20.85546875" style="40" customWidth="1"/>
    <col min="6405" max="6405" width="3.5703125" style="40" customWidth="1"/>
    <col min="6406" max="6657" width="11.42578125" style="40"/>
    <col min="6658" max="6658" width="59" style="40" customWidth="1"/>
    <col min="6659" max="6659" width="0" style="40" hidden="1" customWidth="1"/>
    <col min="6660" max="6660" width="20.85546875" style="40" customWidth="1"/>
    <col min="6661" max="6661" width="3.5703125" style="40" customWidth="1"/>
    <col min="6662" max="6913" width="11.42578125" style="40"/>
    <col min="6914" max="6914" width="59" style="40" customWidth="1"/>
    <col min="6915" max="6915" width="0" style="40" hidden="1" customWidth="1"/>
    <col min="6916" max="6916" width="20.85546875" style="40" customWidth="1"/>
    <col min="6917" max="6917" width="3.5703125" style="40" customWidth="1"/>
    <col min="6918" max="7169" width="11.42578125" style="40"/>
    <col min="7170" max="7170" width="59" style="40" customWidth="1"/>
    <col min="7171" max="7171" width="0" style="40" hidden="1" customWidth="1"/>
    <col min="7172" max="7172" width="20.85546875" style="40" customWidth="1"/>
    <col min="7173" max="7173" width="3.5703125" style="40" customWidth="1"/>
    <col min="7174" max="7425" width="11.42578125" style="40"/>
    <col min="7426" max="7426" width="59" style="40" customWidth="1"/>
    <col min="7427" max="7427" width="0" style="40" hidden="1" customWidth="1"/>
    <col min="7428" max="7428" width="20.85546875" style="40" customWidth="1"/>
    <col min="7429" max="7429" width="3.5703125" style="40" customWidth="1"/>
    <col min="7430" max="7681" width="11.42578125" style="40"/>
    <col min="7682" max="7682" width="59" style="40" customWidth="1"/>
    <col min="7683" max="7683" width="0" style="40" hidden="1" customWidth="1"/>
    <col min="7684" max="7684" width="20.85546875" style="40" customWidth="1"/>
    <col min="7685" max="7685" width="3.5703125" style="40" customWidth="1"/>
    <col min="7686" max="7937" width="11.42578125" style="40"/>
    <col min="7938" max="7938" width="59" style="40" customWidth="1"/>
    <col min="7939" max="7939" width="0" style="40" hidden="1" customWidth="1"/>
    <col min="7940" max="7940" width="20.85546875" style="40" customWidth="1"/>
    <col min="7941" max="7941" width="3.5703125" style="40" customWidth="1"/>
    <col min="7942" max="8193" width="11.42578125" style="40"/>
    <col min="8194" max="8194" width="59" style="40" customWidth="1"/>
    <col min="8195" max="8195" width="0" style="40" hidden="1" customWidth="1"/>
    <col min="8196" max="8196" width="20.85546875" style="40" customWidth="1"/>
    <col min="8197" max="8197" width="3.5703125" style="40" customWidth="1"/>
    <col min="8198" max="8449" width="11.42578125" style="40"/>
    <col min="8450" max="8450" width="59" style="40" customWidth="1"/>
    <col min="8451" max="8451" width="0" style="40" hidden="1" customWidth="1"/>
    <col min="8452" max="8452" width="20.85546875" style="40" customWidth="1"/>
    <col min="8453" max="8453" width="3.5703125" style="40" customWidth="1"/>
    <col min="8454" max="8705" width="11.42578125" style="40"/>
    <col min="8706" max="8706" width="59" style="40" customWidth="1"/>
    <col min="8707" max="8707" width="0" style="40" hidden="1" customWidth="1"/>
    <col min="8708" max="8708" width="20.85546875" style="40" customWidth="1"/>
    <col min="8709" max="8709" width="3.5703125" style="40" customWidth="1"/>
    <col min="8710" max="8961" width="11.42578125" style="40"/>
    <col min="8962" max="8962" width="59" style="40" customWidth="1"/>
    <col min="8963" max="8963" width="0" style="40" hidden="1" customWidth="1"/>
    <col min="8964" max="8964" width="20.85546875" style="40" customWidth="1"/>
    <col min="8965" max="8965" width="3.5703125" style="40" customWidth="1"/>
    <col min="8966" max="9217" width="11.42578125" style="40"/>
    <col min="9218" max="9218" width="59" style="40" customWidth="1"/>
    <col min="9219" max="9219" width="0" style="40" hidden="1" customWidth="1"/>
    <col min="9220" max="9220" width="20.85546875" style="40" customWidth="1"/>
    <col min="9221" max="9221" width="3.5703125" style="40" customWidth="1"/>
    <col min="9222" max="9473" width="11.42578125" style="40"/>
    <col min="9474" max="9474" width="59" style="40" customWidth="1"/>
    <col min="9475" max="9475" width="0" style="40" hidden="1" customWidth="1"/>
    <col min="9476" max="9476" width="20.85546875" style="40" customWidth="1"/>
    <col min="9477" max="9477" width="3.5703125" style="40" customWidth="1"/>
    <col min="9478" max="9729" width="11.42578125" style="40"/>
    <col min="9730" max="9730" width="59" style="40" customWidth="1"/>
    <col min="9731" max="9731" width="0" style="40" hidden="1" customWidth="1"/>
    <col min="9732" max="9732" width="20.85546875" style="40" customWidth="1"/>
    <col min="9733" max="9733" width="3.5703125" style="40" customWidth="1"/>
    <col min="9734" max="9985" width="11.42578125" style="40"/>
    <col min="9986" max="9986" width="59" style="40" customWidth="1"/>
    <col min="9987" max="9987" width="0" style="40" hidden="1" customWidth="1"/>
    <col min="9988" max="9988" width="20.85546875" style="40" customWidth="1"/>
    <col min="9989" max="9989" width="3.5703125" style="40" customWidth="1"/>
    <col min="9990" max="10241" width="11.42578125" style="40"/>
    <col min="10242" max="10242" width="59" style="40" customWidth="1"/>
    <col min="10243" max="10243" width="0" style="40" hidden="1" customWidth="1"/>
    <col min="10244" max="10244" width="20.85546875" style="40" customWidth="1"/>
    <col min="10245" max="10245" width="3.5703125" style="40" customWidth="1"/>
    <col min="10246" max="10497" width="11.42578125" style="40"/>
    <col min="10498" max="10498" width="59" style="40" customWidth="1"/>
    <col min="10499" max="10499" width="0" style="40" hidden="1" customWidth="1"/>
    <col min="10500" max="10500" width="20.85546875" style="40" customWidth="1"/>
    <col min="10501" max="10501" width="3.5703125" style="40" customWidth="1"/>
    <col min="10502" max="10753" width="11.42578125" style="40"/>
    <col min="10754" max="10754" width="59" style="40" customWidth="1"/>
    <col min="10755" max="10755" width="0" style="40" hidden="1" customWidth="1"/>
    <col min="10756" max="10756" width="20.85546875" style="40" customWidth="1"/>
    <col min="10757" max="10757" width="3.5703125" style="40" customWidth="1"/>
    <col min="10758" max="11009" width="11.42578125" style="40"/>
    <col min="11010" max="11010" width="59" style="40" customWidth="1"/>
    <col min="11011" max="11011" width="0" style="40" hidden="1" customWidth="1"/>
    <col min="11012" max="11012" width="20.85546875" style="40" customWidth="1"/>
    <col min="11013" max="11013" width="3.5703125" style="40" customWidth="1"/>
    <col min="11014" max="11265" width="11.42578125" style="40"/>
    <col min="11266" max="11266" width="59" style="40" customWidth="1"/>
    <col min="11267" max="11267" width="0" style="40" hidden="1" customWidth="1"/>
    <col min="11268" max="11268" width="20.85546875" style="40" customWidth="1"/>
    <col min="11269" max="11269" width="3.5703125" style="40" customWidth="1"/>
    <col min="11270" max="11521" width="11.42578125" style="40"/>
    <col min="11522" max="11522" width="59" style="40" customWidth="1"/>
    <col min="11523" max="11523" width="0" style="40" hidden="1" customWidth="1"/>
    <col min="11524" max="11524" width="20.85546875" style="40" customWidth="1"/>
    <col min="11525" max="11525" width="3.5703125" style="40" customWidth="1"/>
    <col min="11526" max="11777" width="11.42578125" style="40"/>
    <col min="11778" max="11778" width="59" style="40" customWidth="1"/>
    <col min="11779" max="11779" width="0" style="40" hidden="1" customWidth="1"/>
    <col min="11780" max="11780" width="20.85546875" style="40" customWidth="1"/>
    <col min="11781" max="11781" width="3.5703125" style="40" customWidth="1"/>
    <col min="11782" max="12033" width="11.42578125" style="40"/>
    <col min="12034" max="12034" width="59" style="40" customWidth="1"/>
    <col min="12035" max="12035" width="0" style="40" hidden="1" customWidth="1"/>
    <col min="12036" max="12036" width="20.85546875" style="40" customWidth="1"/>
    <col min="12037" max="12037" width="3.5703125" style="40" customWidth="1"/>
    <col min="12038" max="12289" width="11.42578125" style="40"/>
    <col min="12290" max="12290" width="59" style="40" customWidth="1"/>
    <col min="12291" max="12291" width="0" style="40" hidden="1" customWidth="1"/>
    <col min="12292" max="12292" width="20.85546875" style="40" customWidth="1"/>
    <col min="12293" max="12293" width="3.5703125" style="40" customWidth="1"/>
    <col min="12294" max="12545" width="11.42578125" style="40"/>
    <col min="12546" max="12546" width="59" style="40" customWidth="1"/>
    <col min="12547" max="12547" width="0" style="40" hidden="1" customWidth="1"/>
    <col min="12548" max="12548" width="20.85546875" style="40" customWidth="1"/>
    <col min="12549" max="12549" width="3.5703125" style="40" customWidth="1"/>
    <col min="12550" max="12801" width="11.42578125" style="40"/>
    <col min="12802" max="12802" width="59" style="40" customWidth="1"/>
    <col min="12803" max="12803" width="0" style="40" hidden="1" customWidth="1"/>
    <col min="12804" max="12804" width="20.85546875" style="40" customWidth="1"/>
    <col min="12805" max="12805" width="3.5703125" style="40" customWidth="1"/>
    <col min="12806" max="13057" width="11.42578125" style="40"/>
    <col min="13058" max="13058" width="59" style="40" customWidth="1"/>
    <col min="13059" max="13059" width="0" style="40" hidden="1" customWidth="1"/>
    <col min="13060" max="13060" width="20.85546875" style="40" customWidth="1"/>
    <col min="13061" max="13061" width="3.5703125" style="40" customWidth="1"/>
    <col min="13062" max="13313" width="11.42578125" style="40"/>
    <col min="13314" max="13314" width="59" style="40" customWidth="1"/>
    <col min="13315" max="13315" width="0" style="40" hidden="1" customWidth="1"/>
    <col min="13316" max="13316" width="20.85546875" style="40" customWidth="1"/>
    <col min="13317" max="13317" width="3.5703125" style="40" customWidth="1"/>
    <col min="13318" max="13569" width="11.42578125" style="40"/>
    <col min="13570" max="13570" width="59" style="40" customWidth="1"/>
    <col min="13571" max="13571" width="0" style="40" hidden="1" customWidth="1"/>
    <col min="13572" max="13572" width="20.85546875" style="40" customWidth="1"/>
    <col min="13573" max="13573" width="3.5703125" style="40" customWidth="1"/>
    <col min="13574" max="13825" width="11.42578125" style="40"/>
    <col min="13826" max="13826" width="59" style="40" customWidth="1"/>
    <col min="13827" max="13827" width="0" style="40" hidden="1" customWidth="1"/>
    <col min="13828" max="13828" width="20.85546875" style="40" customWidth="1"/>
    <col min="13829" max="13829" width="3.5703125" style="40" customWidth="1"/>
    <col min="13830" max="14081" width="11.42578125" style="40"/>
    <col min="14082" max="14082" width="59" style="40" customWidth="1"/>
    <col min="14083" max="14083" width="0" style="40" hidden="1" customWidth="1"/>
    <col min="14084" max="14084" width="20.85546875" style="40" customWidth="1"/>
    <col min="14085" max="14085" width="3.5703125" style="40" customWidth="1"/>
    <col min="14086" max="14337" width="11.42578125" style="40"/>
    <col min="14338" max="14338" width="59" style="40" customWidth="1"/>
    <col min="14339" max="14339" width="0" style="40" hidden="1" customWidth="1"/>
    <col min="14340" max="14340" width="20.85546875" style="40" customWidth="1"/>
    <col min="14341" max="14341" width="3.5703125" style="40" customWidth="1"/>
    <col min="14342" max="14593" width="11.42578125" style="40"/>
    <col min="14594" max="14594" width="59" style="40" customWidth="1"/>
    <col min="14595" max="14595" width="0" style="40" hidden="1" customWidth="1"/>
    <col min="14596" max="14596" width="20.85546875" style="40" customWidth="1"/>
    <col min="14597" max="14597" width="3.5703125" style="40" customWidth="1"/>
    <col min="14598" max="14849" width="11.42578125" style="40"/>
    <col min="14850" max="14850" width="59" style="40" customWidth="1"/>
    <col min="14851" max="14851" width="0" style="40" hidden="1" customWidth="1"/>
    <col min="14852" max="14852" width="20.85546875" style="40" customWidth="1"/>
    <col min="14853" max="14853" width="3.5703125" style="40" customWidth="1"/>
    <col min="14854" max="15105" width="11.42578125" style="40"/>
    <col min="15106" max="15106" width="59" style="40" customWidth="1"/>
    <col min="15107" max="15107" width="0" style="40" hidden="1" customWidth="1"/>
    <col min="15108" max="15108" width="20.85546875" style="40" customWidth="1"/>
    <col min="15109" max="15109" width="3.5703125" style="40" customWidth="1"/>
    <col min="15110" max="15361" width="11.42578125" style="40"/>
    <col min="15362" max="15362" width="59" style="40" customWidth="1"/>
    <col min="15363" max="15363" width="0" style="40" hidden="1" customWidth="1"/>
    <col min="15364" max="15364" width="20.85546875" style="40" customWidth="1"/>
    <col min="15365" max="15365" width="3.5703125" style="40" customWidth="1"/>
    <col min="15366" max="15617" width="11.42578125" style="40"/>
    <col min="15618" max="15618" width="59" style="40" customWidth="1"/>
    <col min="15619" max="15619" width="0" style="40" hidden="1" customWidth="1"/>
    <col min="15620" max="15620" width="20.85546875" style="40" customWidth="1"/>
    <col min="15621" max="15621" width="3.5703125" style="40" customWidth="1"/>
    <col min="15622" max="15873" width="11.42578125" style="40"/>
    <col min="15874" max="15874" width="59" style="40" customWidth="1"/>
    <col min="15875" max="15875" width="0" style="40" hidden="1" customWidth="1"/>
    <col min="15876" max="15876" width="20.85546875" style="40" customWidth="1"/>
    <col min="15877" max="15877" width="3.5703125" style="40" customWidth="1"/>
    <col min="15878" max="16129" width="11.42578125" style="40"/>
    <col min="16130" max="16130" width="59" style="40" customWidth="1"/>
    <col min="16131" max="16131" width="0" style="40" hidden="1" customWidth="1"/>
    <col min="16132" max="16132" width="20.85546875" style="40" customWidth="1"/>
    <col min="16133" max="16133" width="3.5703125" style="40" customWidth="1"/>
    <col min="16134" max="16384" width="11.42578125" style="40"/>
  </cols>
  <sheetData>
    <row r="1" spans="1:6" x14ac:dyDescent="0.25">
      <c r="C1" t="s">
        <v>5339</v>
      </c>
      <c r="D1" t="s">
        <v>5340</v>
      </c>
    </row>
    <row r="2" spans="1:6" ht="12.95" customHeight="1" x14ac:dyDescent="0.25">
      <c r="A2" s="75"/>
      <c r="B2" s="44" t="s">
        <v>3429</v>
      </c>
      <c r="C2" s="43"/>
      <c r="D2" s="43"/>
      <c r="E2" s="76"/>
      <c r="F2" s="76"/>
    </row>
    <row r="3" spans="1:6" ht="12.95" customHeight="1" x14ac:dyDescent="0.25">
      <c r="A3" s="77" t="s">
        <v>3430</v>
      </c>
      <c r="B3" s="45" t="s">
        <v>3431</v>
      </c>
      <c r="C3" s="46">
        <v>48.6</v>
      </c>
      <c r="D3" s="46">
        <v>34</v>
      </c>
      <c r="E3" s="76"/>
      <c r="F3" s="76"/>
    </row>
    <row r="4" spans="1:6" ht="12.95" customHeight="1" x14ac:dyDescent="0.25">
      <c r="A4" s="78" t="s">
        <v>3432</v>
      </c>
      <c r="B4" s="45" t="s">
        <v>3433</v>
      </c>
      <c r="C4" s="46">
        <v>60.8</v>
      </c>
      <c r="D4" s="46">
        <v>42.6</v>
      </c>
      <c r="E4" s="76"/>
      <c r="F4" s="76"/>
    </row>
    <row r="5" spans="1:6" ht="12.95" customHeight="1" x14ac:dyDescent="0.25">
      <c r="A5" s="75"/>
      <c r="B5" s="44" t="s">
        <v>87</v>
      </c>
      <c r="C5" s="43"/>
      <c r="D5" s="43"/>
      <c r="E5" s="76"/>
      <c r="F5" s="76"/>
    </row>
    <row r="6" spans="1:6" ht="12.95" customHeight="1" x14ac:dyDescent="0.25">
      <c r="A6" s="78" t="s">
        <v>3434</v>
      </c>
      <c r="B6" s="45" t="s">
        <v>3435</v>
      </c>
      <c r="C6" s="46">
        <v>62.4</v>
      </c>
      <c r="D6" s="46">
        <v>43.7</v>
      </c>
      <c r="E6" s="76"/>
      <c r="F6" s="76"/>
    </row>
    <row r="7" spans="1:6" ht="12.95" customHeight="1" x14ac:dyDescent="0.25">
      <c r="A7" s="78" t="s">
        <v>3436</v>
      </c>
      <c r="B7" s="45" t="s">
        <v>3437</v>
      </c>
      <c r="C7" s="46">
        <v>88.8</v>
      </c>
      <c r="D7" s="46">
        <v>62.2</v>
      </c>
      <c r="E7" s="76"/>
      <c r="F7" s="76"/>
    </row>
    <row r="8" spans="1:6" ht="12.95" customHeight="1" x14ac:dyDescent="0.25">
      <c r="A8" s="78" t="s">
        <v>3438</v>
      </c>
      <c r="B8" s="45" t="s">
        <v>3439</v>
      </c>
      <c r="C8" s="46">
        <v>125.3</v>
      </c>
      <c r="D8" s="46">
        <v>87.7</v>
      </c>
      <c r="E8" s="76"/>
      <c r="F8" s="76"/>
    </row>
    <row r="9" spans="1:6" ht="12.95" customHeight="1" x14ac:dyDescent="0.25">
      <c r="A9" s="78" t="s">
        <v>3440</v>
      </c>
      <c r="B9" s="45" t="s">
        <v>3441</v>
      </c>
      <c r="C9" s="46">
        <v>131.6</v>
      </c>
      <c r="D9" s="46">
        <v>92.1</v>
      </c>
      <c r="E9" s="76"/>
      <c r="F9" s="76"/>
    </row>
    <row r="10" spans="1:6" ht="12.95" customHeight="1" x14ac:dyDescent="0.25">
      <c r="A10" s="78" t="s">
        <v>26</v>
      </c>
      <c r="B10" s="45" t="s">
        <v>88</v>
      </c>
      <c r="C10" s="46">
        <v>92.4</v>
      </c>
      <c r="D10" s="46">
        <v>64.7</v>
      </c>
      <c r="E10" s="76"/>
      <c r="F10" s="76"/>
    </row>
    <row r="11" spans="1:6" ht="12.95" customHeight="1" x14ac:dyDescent="0.25">
      <c r="A11" s="78" t="s">
        <v>1673</v>
      </c>
      <c r="B11" s="45" t="s">
        <v>89</v>
      </c>
      <c r="C11" s="46">
        <v>85.5</v>
      </c>
      <c r="D11" s="46">
        <v>59.8</v>
      </c>
      <c r="E11" s="76"/>
      <c r="F11" s="76"/>
    </row>
    <row r="12" spans="1:6" ht="12.95" customHeight="1" x14ac:dyDescent="0.25">
      <c r="A12" s="78" t="s">
        <v>1674</v>
      </c>
      <c r="B12" s="45" t="s">
        <v>90</v>
      </c>
      <c r="C12" s="46">
        <v>85.6</v>
      </c>
      <c r="D12" s="46">
        <v>59.9</v>
      </c>
      <c r="E12" s="76"/>
      <c r="F12" s="76"/>
    </row>
    <row r="13" spans="1:6" ht="12.95" customHeight="1" x14ac:dyDescent="0.25">
      <c r="A13" s="78" t="s">
        <v>1675</v>
      </c>
      <c r="B13" s="45" t="s">
        <v>3442</v>
      </c>
      <c r="C13" s="46">
        <v>52.5</v>
      </c>
      <c r="D13" s="46">
        <v>36.700000000000003</v>
      </c>
      <c r="E13" s="76"/>
      <c r="F13" s="76"/>
    </row>
    <row r="14" spans="1:6" ht="12.95" customHeight="1" x14ac:dyDescent="0.25">
      <c r="A14" s="78" t="s">
        <v>1676</v>
      </c>
      <c r="B14" s="45" t="s">
        <v>3443</v>
      </c>
      <c r="C14" s="46">
        <v>75</v>
      </c>
      <c r="D14" s="46">
        <v>52.5</v>
      </c>
      <c r="E14" s="76"/>
      <c r="F14" s="76"/>
    </row>
    <row r="15" spans="1:6" ht="12.95" customHeight="1" x14ac:dyDescent="0.25">
      <c r="A15" s="78" t="s">
        <v>1677</v>
      </c>
      <c r="B15" s="45" t="s">
        <v>91</v>
      </c>
      <c r="C15" s="46">
        <v>75</v>
      </c>
      <c r="D15" s="46">
        <v>52.5</v>
      </c>
      <c r="E15" s="76"/>
      <c r="F15" s="76"/>
    </row>
    <row r="16" spans="1:6" ht="12.95" customHeight="1" x14ac:dyDescent="0.25">
      <c r="A16" s="78" t="s">
        <v>1678</v>
      </c>
      <c r="B16" s="45" t="s">
        <v>92</v>
      </c>
      <c r="C16" s="46">
        <v>107.3</v>
      </c>
      <c r="D16" s="46">
        <v>75.099999999999994</v>
      </c>
      <c r="E16" s="76"/>
      <c r="F16" s="76"/>
    </row>
    <row r="17" spans="1:6" ht="12.95" customHeight="1" x14ac:dyDescent="0.25">
      <c r="A17" s="78" t="s">
        <v>3444</v>
      </c>
      <c r="B17" s="45" t="s">
        <v>3445</v>
      </c>
      <c r="C17" s="46">
        <v>52.5</v>
      </c>
      <c r="D17" s="46">
        <v>36.700000000000003</v>
      </c>
      <c r="E17" s="76"/>
      <c r="F17" s="76"/>
    </row>
    <row r="18" spans="1:6" ht="12.95" customHeight="1" x14ac:dyDescent="0.25">
      <c r="A18" s="78" t="s">
        <v>3446</v>
      </c>
      <c r="B18" s="45" t="s">
        <v>3447</v>
      </c>
      <c r="C18" s="46">
        <v>75</v>
      </c>
      <c r="D18" s="46">
        <v>52.5</v>
      </c>
      <c r="E18" s="76"/>
      <c r="F18" s="76"/>
    </row>
    <row r="19" spans="1:6" ht="12.95" customHeight="1" x14ac:dyDescent="0.25">
      <c r="A19" s="78" t="s">
        <v>1679</v>
      </c>
      <c r="B19" s="45" t="s">
        <v>93</v>
      </c>
      <c r="C19" s="46">
        <v>75</v>
      </c>
      <c r="D19" s="46">
        <v>52.5</v>
      </c>
      <c r="E19" s="76"/>
      <c r="F19" s="76"/>
    </row>
    <row r="20" spans="1:6" ht="12.95" customHeight="1" x14ac:dyDescent="0.25">
      <c r="A20" s="78" t="s">
        <v>1680</v>
      </c>
      <c r="B20" s="45" t="s">
        <v>94</v>
      </c>
      <c r="C20" s="46">
        <v>62.4</v>
      </c>
      <c r="D20" s="46">
        <v>43.7</v>
      </c>
      <c r="E20" s="76"/>
      <c r="F20" s="76"/>
    </row>
    <row r="21" spans="1:6" ht="12.95" customHeight="1" x14ac:dyDescent="0.25">
      <c r="A21" s="78" t="s">
        <v>1681</v>
      </c>
      <c r="B21" s="45" t="s">
        <v>95</v>
      </c>
      <c r="C21" s="46">
        <v>88.8</v>
      </c>
      <c r="D21" s="46">
        <v>62.2</v>
      </c>
      <c r="E21" s="76"/>
      <c r="F21" s="76"/>
    </row>
    <row r="22" spans="1:6" ht="12.95" customHeight="1" x14ac:dyDescent="0.25">
      <c r="A22" s="78" t="s">
        <v>1682</v>
      </c>
      <c r="B22" s="45" t="s">
        <v>96</v>
      </c>
      <c r="C22" s="46">
        <v>125.3</v>
      </c>
      <c r="D22" s="46">
        <v>87.7</v>
      </c>
      <c r="E22" s="76"/>
      <c r="F22" s="76"/>
    </row>
    <row r="23" spans="1:6" ht="12.95" customHeight="1" x14ac:dyDescent="0.25">
      <c r="A23" s="78" t="s">
        <v>1683</v>
      </c>
      <c r="B23" s="45" t="s">
        <v>97</v>
      </c>
      <c r="C23" s="46">
        <v>62.4</v>
      </c>
      <c r="D23" s="46">
        <v>43.7</v>
      </c>
      <c r="E23" s="76"/>
      <c r="F23" s="76"/>
    </row>
    <row r="24" spans="1:6" ht="12.95" customHeight="1" x14ac:dyDescent="0.25">
      <c r="A24" s="78" t="s">
        <v>1684</v>
      </c>
      <c r="B24" s="45" t="s">
        <v>98</v>
      </c>
      <c r="C24" s="46">
        <v>88.8</v>
      </c>
      <c r="D24" s="46">
        <v>62.2</v>
      </c>
      <c r="E24" s="76"/>
      <c r="F24" s="76"/>
    </row>
    <row r="25" spans="1:6" ht="12.95" customHeight="1" x14ac:dyDescent="0.25">
      <c r="A25" s="78" t="s">
        <v>1685</v>
      </c>
      <c r="B25" s="45" t="s">
        <v>99</v>
      </c>
      <c r="C25" s="46">
        <v>125.3</v>
      </c>
      <c r="D25" s="46">
        <v>87.7</v>
      </c>
      <c r="E25" s="76"/>
      <c r="F25" s="76"/>
    </row>
    <row r="26" spans="1:6" ht="12.95" customHeight="1" x14ac:dyDescent="0.25">
      <c r="A26" s="78" t="s">
        <v>1686</v>
      </c>
      <c r="B26" s="45" t="s">
        <v>100</v>
      </c>
      <c r="C26" s="46">
        <v>100.6</v>
      </c>
      <c r="D26" s="46">
        <v>70.400000000000006</v>
      </c>
      <c r="E26" s="76"/>
      <c r="F26" s="76"/>
    </row>
    <row r="27" spans="1:6" ht="12.95" customHeight="1" x14ac:dyDescent="0.25">
      <c r="A27" s="78" t="s">
        <v>1687</v>
      </c>
      <c r="B27" s="45" t="s">
        <v>101</v>
      </c>
      <c r="C27" s="46">
        <v>138.1</v>
      </c>
      <c r="D27" s="46">
        <v>96.7</v>
      </c>
      <c r="E27" s="76"/>
      <c r="F27" s="76"/>
    </row>
    <row r="28" spans="1:6" ht="12.95" customHeight="1" x14ac:dyDescent="0.25">
      <c r="A28" s="78" t="s">
        <v>1688</v>
      </c>
      <c r="B28" s="45" t="s">
        <v>102</v>
      </c>
      <c r="C28" s="46">
        <v>62.4</v>
      </c>
      <c r="D28" s="46">
        <v>43.7</v>
      </c>
      <c r="E28" s="76"/>
      <c r="F28" s="76"/>
    </row>
    <row r="29" spans="1:6" ht="12.95" customHeight="1" x14ac:dyDescent="0.25">
      <c r="A29" s="78" t="s">
        <v>1689</v>
      </c>
      <c r="B29" s="45" t="s">
        <v>103</v>
      </c>
      <c r="C29" s="46">
        <v>88.8</v>
      </c>
      <c r="D29" s="46">
        <v>62.2</v>
      </c>
      <c r="E29" s="76"/>
      <c r="F29" s="76"/>
    </row>
    <row r="30" spans="1:6" ht="12.95" customHeight="1" x14ac:dyDescent="0.25">
      <c r="A30" s="78" t="s">
        <v>1690</v>
      </c>
      <c r="B30" s="45" t="s">
        <v>104</v>
      </c>
      <c r="C30" s="46">
        <v>125.3</v>
      </c>
      <c r="D30" s="46">
        <v>87.7</v>
      </c>
      <c r="E30" s="76"/>
      <c r="F30" s="76"/>
    </row>
    <row r="31" spans="1:6" ht="12.95" customHeight="1" x14ac:dyDescent="0.25">
      <c r="A31" s="78" t="s">
        <v>3448</v>
      </c>
      <c r="B31" s="45" t="s">
        <v>3449</v>
      </c>
      <c r="C31" s="46">
        <v>68.599999999999994</v>
      </c>
      <c r="D31" s="46">
        <v>48</v>
      </c>
      <c r="E31" s="76"/>
      <c r="F31" s="76"/>
    </row>
    <row r="32" spans="1:6" ht="12.95" customHeight="1" x14ac:dyDescent="0.25">
      <c r="A32" s="78" t="s">
        <v>3450</v>
      </c>
      <c r="B32" s="45" t="s">
        <v>3451</v>
      </c>
      <c r="C32" s="46">
        <v>137.80000000000001</v>
      </c>
      <c r="D32" s="46">
        <v>96.5</v>
      </c>
      <c r="E32" s="76"/>
      <c r="F32" s="76"/>
    </row>
    <row r="33" spans="1:6" ht="12.95" customHeight="1" x14ac:dyDescent="0.25">
      <c r="A33" s="78" t="s">
        <v>3452</v>
      </c>
      <c r="B33" s="45" t="s">
        <v>3453</v>
      </c>
      <c r="C33" s="46">
        <v>106.9</v>
      </c>
      <c r="D33" s="46">
        <v>74.8</v>
      </c>
      <c r="E33" s="76"/>
      <c r="F33" s="76"/>
    </row>
    <row r="34" spans="1:6" ht="12.95" customHeight="1" x14ac:dyDescent="0.25">
      <c r="A34" s="78" t="s">
        <v>1691</v>
      </c>
      <c r="B34" s="45" t="s">
        <v>105</v>
      </c>
      <c r="C34" s="46">
        <v>55.4</v>
      </c>
      <c r="D34" s="46">
        <v>38.799999999999997</v>
      </c>
      <c r="E34" s="76"/>
      <c r="F34" s="76"/>
    </row>
    <row r="35" spans="1:6" ht="12.95" customHeight="1" x14ac:dyDescent="0.25">
      <c r="A35" s="78" t="s">
        <v>1692</v>
      </c>
      <c r="B35" s="45" t="s">
        <v>106</v>
      </c>
      <c r="C35" s="46">
        <v>77.900000000000006</v>
      </c>
      <c r="D35" s="46">
        <v>54.5</v>
      </c>
      <c r="E35" s="76"/>
      <c r="F35" s="76"/>
    </row>
    <row r="36" spans="1:6" ht="12.95" customHeight="1" x14ac:dyDescent="0.25">
      <c r="A36" s="78" t="s">
        <v>1693</v>
      </c>
      <c r="B36" s="45" t="s">
        <v>107</v>
      </c>
      <c r="C36" s="46">
        <v>106.6</v>
      </c>
      <c r="D36" s="46">
        <v>74.599999999999994</v>
      </c>
      <c r="E36" s="76"/>
      <c r="F36" s="76"/>
    </row>
    <row r="37" spans="1:6" ht="12.95" customHeight="1" x14ac:dyDescent="0.25">
      <c r="A37" s="78" t="s">
        <v>3454</v>
      </c>
      <c r="B37" s="45" t="s">
        <v>3455</v>
      </c>
      <c r="C37" s="46">
        <v>77.900000000000006</v>
      </c>
      <c r="D37" s="46">
        <v>54.5</v>
      </c>
      <c r="E37" s="76"/>
      <c r="F37" s="76"/>
    </row>
    <row r="38" spans="1:6" ht="12.95" customHeight="1" x14ac:dyDescent="0.25">
      <c r="A38" s="78" t="s">
        <v>3456</v>
      </c>
      <c r="B38" s="45" t="s">
        <v>3457</v>
      </c>
      <c r="C38" s="46">
        <v>106.6</v>
      </c>
      <c r="D38" s="46">
        <v>74.599999999999994</v>
      </c>
      <c r="E38" s="76"/>
      <c r="F38" s="76"/>
    </row>
    <row r="39" spans="1:6" ht="12.95" customHeight="1" x14ac:dyDescent="0.25">
      <c r="A39" s="78" t="s">
        <v>1694</v>
      </c>
      <c r="B39" s="45" t="s">
        <v>108</v>
      </c>
      <c r="C39" s="46">
        <v>55.4</v>
      </c>
      <c r="D39" s="46">
        <v>38.799999999999997</v>
      </c>
      <c r="E39" s="76"/>
      <c r="F39" s="76"/>
    </row>
    <row r="40" spans="1:6" ht="12.95" customHeight="1" x14ac:dyDescent="0.25">
      <c r="A40" s="78" t="s">
        <v>1695</v>
      </c>
      <c r="B40" s="45" t="s">
        <v>109</v>
      </c>
      <c r="C40" s="46">
        <v>77.900000000000006</v>
      </c>
      <c r="D40" s="46">
        <v>54.5</v>
      </c>
      <c r="E40" s="76"/>
      <c r="F40" s="76"/>
    </row>
    <row r="41" spans="1:6" ht="12.95" customHeight="1" x14ac:dyDescent="0.25">
      <c r="A41" s="78" t="s">
        <v>1696</v>
      </c>
      <c r="B41" s="45" t="s">
        <v>110</v>
      </c>
      <c r="C41" s="46">
        <v>106.6</v>
      </c>
      <c r="D41" s="46">
        <v>74.599999999999994</v>
      </c>
      <c r="E41" s="76"/>
      <c r="F41" s="76"/>
    </row>
    <row r="42" spans="1:6" ht="12.95" customHeight="1" x14ac:dyDescent="0.25">
      <c r="A42" s="78" t="s">
        <v>1697</v>
      </c>
      <c r="B42" s="45" t="s">
        <v>111</v>
      </c>
      <c r="C42" s="46">
        <v>98.6</v>
      </c>
      <c r="D42" s="46">
        <v>69</v>
      </c>
      <c r="E42" s="76"/>
      <c r="F42" s="76"/>
    </row>
    <row r="43" spans="1:6" ht="12.95" customHeight="1" x14ac:dyDescent="0.25">
      <c r="A43" s="78" t="s">
        <v>1698</v>
      </c>
      <c r="B43" s="45" t="s">
        <v>112</v>
      </c>
      <c r="C43" s="46">
        <v>98.6</v>
      </c>
      <c r="D43" s="46">
        <v>69</v>
      </c>
      <c r="E43" s="76"/>
      <c r="F43" s="76"/>
    </row>
    <row r="44" spans="1:6" ht="12.95" customHeight="1" x14ac:dyDescent="0.25">
      <c r="A44" s="78" t="s">
        <v>1699</v>
      </c>
      <c r="B44" s="45" t="s">
        <v>113</v>
      </c>
      <c r="C44" s="46">
        <v>67.599999999999994</v>
      </c>
      <c r="D44" s="46">
        <v>47.3</v>
      </c>
      <c r="E44" s="76"/>
      <c r="F44" s="76"/>
    </row>
    <row r="45" spans="1:6" ht="12.95" customHeight="1" x14ac:dyDescent="0.25">
      <c r="A45" s="78" t="s">
        <v>1700</v>
      </c>
      <c r="B45" s="45" t="s">
        <v>114</v>
      </c>
      <c r="C45" s="46">
        <v>91.5</v>
      </c>
      <c r="D45" s="46">
        <v>64.099999999999994</v>
      </c>
      <c r="E45" s="76"/>
      <c r="F45" s="76"/>
    </row>
    <row r="46" spans="1:6" ht="12.95" customHeight="1" x14ac:dyDescent="0.25">
      <c r="A46" s="78" t="s">
        <v>3458</v>
      </c>
      <c r="B46" s="45" t="s">
        <v>3459</v>
      </c>
      <c r="C46" s="46">
        <v>67.599999999999994</v>
      </c>
      <c r="D46" s="46">
        <v>47.3</v>
      </c>
      <c r="E46" s="76"/>
      <c r="F46" s="76"/>
    </row>
    <row r="47" spans="1:6" ht="12.95" customHeight="1" x14ac:dyDescent="0.25">
      <c r="A47" s="78" t="s">
        <v>3460</v>
      </c>
      <c r="B47" s="45" t="s">
        <v>3461</v>
      </c>
      <c r="C47" s="46">
        <v>91.5</v>
      </c>
      <c r="D47" s="46">
        <v>64.099999999999994</v>
      </c>
      <c r="E47" s="76"/>
      <c r="F47" s="76"/>
    </row>
    <row r="48" spans="1:6" ht="12.95" customHeight="1" x14ac:dyDescent="0.25">
      <c r="A48" s="78" t="s">
        <v>1701</v>
      </c>
      <c r="B48" s="45" t="s">
        <v>115</v>
      </c>
      <c r="C48" s="46">
        <v>66.599999999999994</v>
      </c>
      <c r="D48" s="46">
        <v>46.6</v>
      </c>
      <c r="E48" s="76"/>
      <c r="F48" s="76"/>
    </row>
    <row r="49" spans="1:6" ht="12.95" customHeight="1" x14ac:dyDescent="0.25">
      <c r="A49" s="78" t="s">
        <v>1702</v>
      </c>
      <c r="B49" s="45" t="s">
        <v>116</v>
      </c>
      <c r="C49" s="46">
        <v>89.7</v>
      </c>
      <c r="D49" s="46">
        <v>62.8</v>
      </c>
      <c r="E49" s="76"/>
      <c r="F49" s="76"/>
    </row>
    <row r="50" spans="1:6" ht="12.95" customHeight="1" x14ac:dyDescent="0.25">
      <c r="A50" s="78" t="s">
        <v>1703</v>
      </c>
      <c r="B50" s="45" t="s">
        <v>117</v>
      </c>
      <c r="C50" s="46">
        <v>126.8</v>
      </c>
      <c r="D50" s="46">
        <v>88.8</v>
      </c>
      <c r="E50" s="76"/>
      <c r="F50" s="76"/>
    </row>
    <row r="51" spans="1:6" ht="12.95" customHeight="1" x14ac:dyDescent="0.25">
      <c r="A51" s="78" t="s">
        <v>1704</v>
      </c>
      <c r="B51" s="45" t="s">
        <v>118</v>
      </c>
      <c r="C51" s="46">
        <v>59.4</v>
      </c>
      <c r="D51" s="46">
        <v>41.6</v>
      </c>
      <c r="E51" s="76"/>
      <c r="F51" s="76"/>
    </row>
    <row r="52" spans="1:6" ht="12.95" customHeight="1" x14ac:dyDescent="0.25">
      <c r="A52" s="78" t="s">
        <v>1705</v>
      </c>
      <c r="B52" s="45" t="s">
        <v>119</v>
      </c>
      <c r="C52" s="46">
        <v>32.299999999999997</v>
      </c>
      <c r="D52" s="46">
        <v>22.6</v>
      </c>
      <c r="E52" s="76"/>
      <c r="F52" s="76"/>
    </row>
    <row r="53" spans="1:6" ht="12.95" customHeight="1" x14ac:dyDescent="0.25">
      <c r="A53" s="78" t="s">
        <v>1706</v>
      </c>
      <c r="B53" s="45" t="s">
        <v>120</v>
      </c>
      <c r="C53" s="46">
        <v>32.299999999999997</v>
      </c>
      <c r="D53" s="46">
        <v>22.6</v>
      </c>
      <c r="E53" s="76"/>
      <c r="F53" s="76"/>
    </row>
    <row r="54" spans="1:6" ht="12.95" customHeight="1" x14ac:dyDescent="0.25">
      <c r="A54" s="78" t="s">
        <v>1707</v>
      </c>
      <c r="B54" s="45" t="s">
        <v>121</v>
      </c>
      <c r="C54" s="46">
        <v>67.599999999999994</v>
      </c>
      <c r="D54" s="46">
        <v>47.3</v>
      </c>
      <c r="E54" s="76"/>
      <c r="F54" s="76"/>
    </row>
    <row r="55" spans="1:6" ht="12.95" customHeight="1" x14ac:dyDescent="0.25">
      <c r="A55" s="78" t="s">
        <v>1708</v>
      </c>
      <c r="B55" s="45" t="s">
        <v>122</v>
      </c>
      <c r="C55" s="46">
        <v>91.5</v>
      </c>
      <c r="D55" s="46">
        <v>64.099999999999994</v>
      </c>
      <c r="E55" s="76"/>
      <c r="F55" s="76"/>
    </row>
    <row r="56" spans="1:6" ht="12.95" customHeight="1" x14ac:dyDescent="0.25">
      <c r="A56" s="78" t="s">
        <v>1709</v>
      </c>
      <c r="B56" s="45" t="s">
        <v>123</v>
      </c>
      <c r="C56" s="46">
        <v>69.2</v>
      </c>
      <c r="D56" s="46">
        <v>48.4</v>
      </c>
      <c r="E56" s="76"/>
      <c r="F56" s="76"/>
    </row>
    <row r="57" spans="1:6" ht="12.95" customHeight="1" x14ac:dyDescent="0.25">
      <c r="A57" s="78" t="s">
        <v>1710</v>
      </c>
      <c r="B57" s="45" t="s">
        <v>124</v>
      </c>
      <c r="C57" s="46">
        <v>63.6</v>
      </c>
      <c r="D57" s="46">
        <v>44.5</v>
      </c>
      <c r="E57" s="76"/>
      <c r="F57" s="76"/>
    </row>
    <row r="58" spans="1:6" ht="12.95" customHeight="1" x14ac:dyDescent="0.25">
      <c r="A58" s="78" t="s">
        <v>1711</v>
      </c>
      <c r="B58" s="45" t="s">
        <v>125</v>
      </c>
      <c r="C58" s="46">
        <v>76.900000000000006</v>
      </c>
      <c r="D58" s="46">
        <v>53.8</v>
      </c>
      <c r="E58" s="76"/>
      <c r="F58" s="76"/>
    </row>
    <row r="59" spans="1:6" ht="12.95" customHeight="1" x14ac:dyDescent="0.25">
      <c r="A59" s="78" t="s">
        <v>1712</v>
      </c>
      <c r="B59" s="45" t="s">
        <v>126</v>
      </c>
      <c r="C59" s="46">
        <v>102.7</v>
      </c>
      <c r="D59" s="46">
        <v>71.900000000000006</v>
      </c>
      <c r="E59" s="76"/>
      <c r="F59" s="76"/>
    </row>
    <row r="60" spans="1:6" ht="12.95" customHeight="1" x14ac:dyDescent="0.25">
      <c r="A60" s="78" t="s">
        <v>1713</v>
      </c>
      <c r="B60" s="45" t="s">
        <v>127</v>
      </c>
      <c r="C60" s="46">
        <v>32.299999999999997</v>
      </c>
      <c r="D60" s="46">
        <v>22.6</v>
      </c>
      <c r="E60" s="76"/>
      <c r="F60" s="76"/>
    </row>
    <row r="61" spans="1:6" ht="12.95" customHeight="1" x14ac:dyDescent="0.25">
      <c r="A61" s="78" t="s">
        <v>1714</v>
      </c>
      <c r="B61" s="45" t="s">
        <v>128</v>
      </c>
      <c r="C61" s="46">
        <v>34.4</v>
      </c>
      <c r="D61" s="46">
        <v>24.1</v>
      </c>
      <c r="E61" s="76"/>
      <c r="F61" s="76"/>
    </row>
    <row r="62" spans="1:6" ht="12.95" customHeight="1" x14ac:dyDescent="0.25">
      <c r="A62" s="78" t="s">
        <v>1715</v>
      </c>
      <c r="B62" s="45" t="s">
        <v>129</v>
      </c>
      <c r="C62" s="46">
        <v>90.2</v>
      </c>
      <c r="D62" s="46">
        <v>63.1</v>
      </c>
      <c r="E62" s="76"/>
      <c r="F62" s="76"/>
    </row>
    <row r="63" spans="1:6" ht="12.95" customHeight="1" x14ac:dyDescent="0.25">
      <c r="A63" s="78" t="s">
        <v>1716</v>
      </c>
      <c r="B63" s="45" t="s">
        <v>130</v>
      </c>
      <c r="C63" s="46">
        <v>123.3</v>
      </c>
      <c r="D63" s="46">
        <v>86.3</v>
      </c>
      <c r="E63" s="76"/>
      <c r="F63" s="76"/>
    </row>
    <row r="64" spans="1:6" ht="12.95" customHeight="1" x14ac:dyDescent="0.25">
      <c r="A64" s="78" t="s">
        <v>1717</v>
      </c>
      <c r="B64" s="45" t="s">
        <v>131</v>
      </c>
      <c r="C64" s="46">
        <v>63.6</v>
      </c>
      <c r="D64" s="46">
        <v>44.5</v>
      </c>
      <c r="E64" s="76"/>
      <c r="F64" s="76"/>
    </row>
    <row r="65" spans="1:6" ht="12.95" customHeight="1" x14ac:dyDescent="0.25">
      <c r="A65" s="78" t="s">
        <v>1718</v>
      </c>
      <c r="B65" s="45" t="s">
        <v>132</v>
      </c>
      <c r="C65" s="46">
        <v>76.900000000000006</v>
      </c>
      <c r="D65" s="46">
        <v>53.8</v>
      </c>
      <c r="E65" s="76"/>
      <c r="F65" s="76"/>
    </row>
    <row r="66" spans="1:6" ht="12.95" customHeight="1" x14ac:dyDescent="0.25">
      <c r="A66" s="78" t="s">
        <v>1719</v>
      </c>
      <c r="B66" s="45" t="s">
        <v>3462</v>
      </c>
      <c r="C66" s="46">
        <v>62.6</v>
      </c>
      <c r="D66" s="46">
        <v>43.8</v>
      </c>
      <c r="E66" s="76"/>
      <c r="F66" s="76"/>
    </row>
    <row r="67" spans="1:6" ht="12.95" customHeight="1" x14ac:dyDescent="0.25">
      <c r="A67" s="78" t="s">
        <v>1720</v>
      </c>
      <c r="B67" s="45" t="s">
        <v>3463</v>
      </c>
      <c r="C67" s="46">
        <v>90.2</v>
      </c>
      <c r="D67" s="46">
        <v>63.1</v>
      </c>
      <c r="E67" s="76"/>
      <c r="F67" s="76"/>
    </row>
    <row r="68" spans="1:6" ht="12.95" customHeight="1" x14ac:dyDescent="0.25">
      <c r="A68" s="78" t="s">
        <v>1721</v>
      </c>
      <c r="B68" s="45" t="s">
        <v>3464</v>
      </c>
      <c r="C68" s="46">
        <v>123.3</v>
      </c>
      <c r="D68" s="46">
        <v>86.3</v>
      </c>
      <c r="E68" s="76"/>
      <c r="F68" s="76"/>
    </row>
    <row r="69" spans="1:6" ht="12.95" customHeight="1" x14ac:dyDescent="0.25">
      <c r="A69" s="78" t="s">
        <v>1722</v>
      </c>
      <c r="B69" s="45" t="s">
        <v>133</v>
      </c>
      <c r="C69" s="46">
        <v>59</v>
      </c>
      <c r="D69" s="46">
        <v>41.3</v>
      </c>
      <c r="E69" s="76"/>
      <c r="F69" s="76"/>
    </row>
    <row r="70" spans="1:6" ht="12.95" customHeight="1" x14ac:dyDescent="0.25">
      <c r="A70" s="78" t="s">
        <v>1723</v>
      </c>
      <c r="B70" s="45" t="s">
        <v>134</v>
      </c>
      <c r="C70" s="46">
        <v>71</v>
      </c>
      <c r="D70" s="46">
        <v>49.7</v>
      </c>
      <c r="E70" s="76"/>
      <c r="F70" s="76"/>
    </row>
    <row r="71" spans="1:6" ht="12.95" customHeight="1" x14ac:dyDescent="0.25">
      <c r="A71" s="78" t="s">
        <v>1724</v>
      </c>
      <c r="B71" s="45" t="s">
        <v>135</v>
      </c>
      <c r="C71" s="46">
        <v>94.9</v>
      </c>
      <c r="D71" s="46">
        <v>66.400000000000006</v>
      </c>
      <c r="E71" s="76"/>
      <c r="F71" s="76"/>
    </row>
    <row r="72" spans="1:6" ht="12.95" customHeight="1" x14ac:dyDescent="0.25">
      <c r="A72" s="78" t="s">
        <v>3465</v>
      </c>
      <c r="B72" s="45" t="s">
        <v>3466</v>
      </c>
      <c r="C72" s="46">
        <v>64.400000000000006</v>
      </c>
      <c r="D72" s="46">
        <v>45.1</v>
      </c>
      <c r="E72" s="76"/>
      <c r="F72" s="76"/>
    </row>
    <row r="73" spans="1:6" ht="12.95" customHeight="1" x14ac:dyDescent="0.25">
      <c r="A73" s="78" t="s">
        <v>3467</v>
      </c>
      <c r="B73" s="45" t="s">
        <v>3468</v>
      </c>
      <c r="C73" s="46">
        <v>85.8</v>
      </c>
      <c r="D73" s="46">
        <v>60.1</v>
      </c>
      <c r="E73" s="76"/>
      <c r="F73" s="76"/>
    </row>
    <row r="74" spans="1:6" ht="12.95" customHeight="1" x14ac:dyDescent="0.25">
      <c r="A74" s="78" t="s">
        <v>1725</v>
      </c>
      <c r="B74" s="45" t="s">
        <v>136</v>
      </c>
      <c r="C74" s="46">
        <v>53.4</v>
      </c>
      <c r="D74" s="46">
        <v>37.4</v>
      </c>
      <c r="E74" s="76"/>
      <c r="F74" s="76"/>
    </row>
    <row r="75" spans="1:6" ht="12.95" customHeight="1" x14ac:dyDescent="0.25">
      <c r="A75" s="78" t="s">
        <v>1726</v>
      </c>
      <c r="B75" s="45" t="s">
        <v>137</v>
      </c>
      <c r="C75" s="46">
        <v>63.3</v>
      </c>
      <c r="D75" s="46">
        <v>44.3</v>
      </c>
      <c r="E75" s="76"/>
      <c r="F75" s="76"/>
    </row>
    <row r="76" spans="1:6" ht="12.95" customHeight="1" x14ac:dyDescent="0.25">
      <c r="A76" s="78" t="s">
        <v>1727</v>
      </c>
      <c r="B76" s="45" t="s">
        <v>138</v>
      </c>
      <c r="C76" s="46">
        <v>84.8</v>
      </c>
      <c r="D76" s="46">
        <v>59.4</v>
      </c>
      <c r="E76" s="76"/>
      <c r="F76" s="76"/>
    </row>
    <row r="77" spans="1:6" ht="12.95" customHeight="1" x14ac:dyDescent="0.25">
      <c r="A77" s="75" t="s">
        <v>1728</v>
      </c>
      <c r="B77" s="44" t="s">
        <v>139</v>
      </c>
      <c r="C77" s="43"/>
      <c r="D77" s="43"/>
      <c r="E77" s="76"/>
      <c r="F77" s="76"/>
    </row>
    <row r="78" spans="1:6" ht="12.95" customHeight="1" x14ac:dyDescent="0.25">
      <c r="A78" s="78" t="s">
        <v>1729</v>
      </c>
      <c r="B78" s="45" t="s">
        <v>3469</v>
      </c>
      <c r="C78" s="46">
        <v>50.5</v>
      </c>
      <c r="D78" s="46">
        <v>35.299999999999997</v>
      </c>
      <c r="E78" s="76"/>
      <c r="F78" s="76"/>
    </row>
    <row r="79" spans="1:6" ht="12.95" customHeight="1" x14ac:dyDescent="0.25">
      <c r="A79" s="78" t="s">
        <v>1730</v>
      </c>
      <c r="B79" s="45" t="s">
        <v>3470</v>
      </c>
      <c r="C79" s="46">
        <v>71.5</v>
      </c>
      <c r="D79" s="46">
        <v>50.1</v>
      </c>
      <c r="E79" s="76"/>
      <c r="F79" s="76"/>
    </row>
    <row r="80" spans="1:6" ht="12.95" customHeight="1" x14ac:dyDescent="0.25">
      <c r="A80" s="78" t="s">
        <v>1731</v>
      </c>
      <c r="B80" s="45" t="s">
        <v>3471</v>
      </c>
      <c r="C80" s="46">
        <v>94</v>
      </c>
      <c r="D80" s="46">
        <v>65.8</v>
      </c>
      <c r="E80" s="76"/>
      <c r="F80" s="76"/>
    </row>
    <row r="81" spans="1:6" ht="12.95" customHeight="1" x14ac:dyDescent="0.25">
      <c r="A81" s="78" t="s">
        <v>3472</v>
      </c>
      <c r="B81" s="45" t="s">
        <v>3473</v>
      </c>
      <c r="C81" s="46">
        <v>66.5</v>
      </c>
      <c r="D81" s="46">
        <v>46.6</v>
      </c>
      <c r="E81" s="76"/>
      <c r="F81" s="76"/>
    </row>
    <row r="82" spans="1:6" ht="12.95" customHeight="1" x14ac:dyDescent="0.25">
      <c r="A82" s="78" t="s">
        <v>1732</v>
      </c>
      <c r="B82" s="45" t="s">
        <v>140</v>
      </c>
      <c r="C82" s="46">
        <v>30</v>
      </c>
      <c r="D82" s="46">
        <v>21</v>
      </c>
      <c r="E82" s="76"/>
      <c r="F82" s="76"/>
    </row>
    <row r="83" spans="1:6" ht="12.95" customHeight="1" x14ac:dyDescent="0.25">
      <c r="A83" s="78" t="s">
        <v>1733</v>
      </c>
      <c r="B83" s="45" t="s">
        <v>141</v>
      </c>
      <c r="C83" s="46">
        <v>27.5</v>
      </c>
      <c r="D83" s="46">
        <v>19.2</v>
      </c>
      <c r="E83" s="76"/>
      <c r="F83" s="76"/>
    </row>
    <row r="84" spans="1:6" ht="12.95" customHeight="1" x14ac:dyDescent="0.25">
      <c r="A84" s="78" t="s">
        <v>1734</v>
      </c>
      <c r="B84" s="45" t="s">
        <v>142</v>
      </c>
      <c r="C84" s="46">
        <v>27.5</v>
      </c>
      <c r="D84" s="46">
        <v>19.2</v>
      </c>
      <c r="E84" s="76"/>
      <c r="F84" s="76"/>
    </row>
    <row r="85" spans="1:6" ht="12.95" customHeight="1" x14ac:dyDescent="0.25">
      <c r="A85" s="78" t="s">
        <v>1735</v>
      </c>
      <c r="B85" s="45" t="s">
        <v>143</v>
      </c>
      <c r="C85" s="46">
        <v>47</v>
      </c>
      <c r="D85" s="46">
        <v>32.9</v>
      </c>
      <c r="E85" s="76"/>
      <c r="F85" s="76"/>
    </row>
    <row r="86" spans="1:6" ht="12.95" customHeight="1" x14ac:dyDescent="0.25">
      <c r="A86" s="78" t="s">
        <v>1736</v>
      </c>
      <c r="B86" s="45" t="s">
        <v>144</v>
      </c>
      <c r="C86" s="46">
        <v>60</v>
      </c>
      <c r="D86" s="46">
        <v>42</v>
      </c>
      <c r="E86" s="76"/>
      <c r="F86" s="76"/>
    </row>
    <row r="87" spans="1:6" ht="12.95" customHeight="1" x14ac:dyDescent="0.25">
      <c r="A87" s="78" t="s">
        <v>1737</v>
      </c>
      <c r="B87" s="45" t="s">
        <v>145</v>
      </c>
      <c r="C87" s="46">
        <v>83</v>
      </c>
      <c r="D87" s="46">
        <v>58.1</v>
      </c>
      <c r="E87" s="76"/>
      <c r="F87" s="76"/>
    </row>
    <row r="88" spans="1:6" ht="12.95" customHeight="1" x14ac:dyDescent="0.25">
      <c r="A88" s="78" t="s">
        <v>1738</v>
      </c>
      <c r="B88" s="45" t="s">
        <v>146</v>
      </c>
      <c r="C88" s="46">
        <v>55.5</v>
      </c>
      <c r="D88" s="46">
        <v>38.799999999999997</v>
      </c>
      <c r="E88" s="76"/>
      <c r="F88" s="76"/>
    </row>
    <row r="89" spans="1:6" ht="12.95" customHeight="1" x14ac:dyDescent="0.25">
      <c r="A89" s="78" t="s">
        <v>1739</v>
      </c>
      <c r="B89" s="45" t="s">
        <v>147</v>
      </c>
      <c r="C89" s="46">
        <v>77</v>
      </c>
      <c r="D89" s="46">
        <v>53.9</v>
      </c>
      <c r="E89" s="76"/>
      <c r="F89" s="76"/>
    </row>
    <row r="90" spans="1:6" ht="12.95" customHeight="1" x14ac:dyDescent="0.25">
      <c r="A90" s="78" t="s">
        <v>1740</v>
      </c>
      <c r="B90" s="45" t="s">
        <v>148</v>
      </c>
      <c r="C90" s="46">
        <v>107.5</v>
      </c>
      <c r="D90" s="46">
        <v>75.2</v>
      </c>
      <c r="E90" s="76"/>
      <c r="F90" s="76"/>
    </row>
    <row r="91" spans="1:6" ht="12.95" customHeight="1" x14ac:dyDescent="0.25">
      <c r="A91" s="78" t="s">
        <v>1741</v>
      </c>
      <c r="B91" s="45" t="s">
        <v>149</v>
      </c>
      <c r="C91" s="46">
        <v>53.5</v>
      </c>
      <c r="D91" s="46">
        <v>37.4</v>
      </c>
      <c r="E91" s="76"/>
      <c r="F91" s="76"/>
    </row>
    <row r="92" spans="1:6" ht="12.95" customHeight="1" x14ac:dyDescent="0.25">
      <c r="A92" s="78" t="s">
        <v>1742</v>
      </c>
      <c r="B92" s="45" t="s">
        <v>150</v>
      </c>
      <c r="C92" s="46">
        <v>55.5</v>
      </c>
      <c r="D92" s="46">
        <v>38.799999999999997</v>
      </c>
      <c r="E92" s="76"/>
      <c r="F92" s="76"/>
    </row>
    <row r="93" spans="1:6" ht="12.95" customHeight="1" x14ac:dyDescent="0.25">
      <c r="A93" s="78" t="s">
        <v>3474</v>
      </c>
      <c r="B93" s="45" t="s">
        <v>3475</v>
      </c>
      <c r="C93" s="46">
        <v>45.5</v>
      </c>
      <c r="D93" s="46">
        <v>31.8</v>
      </c>
      <c r="E93" s="76"/>
      <c r="F93" s="76"/>
    </row>
    <row r="94" spans="1:6" ht="12.95" customHeight="1" x14ac:dyDescent="0.25">
      <c r="A94" s="78" t="s">
        <v>1743</v>
      </c>
      <c r="B94" s="45" t="s">
        <v>151</v>
      </c>
      <c r="C94" s="46">
        <v>28.5</v>
      </c>
      <c r="D94" s="46">
        <v>19.899999999999999</v>
      </c>
      <c r="E94" s="76"/>
      <c r="F94" s="76"/>
    </row>
    <row r="95" spans="1:6" ht="12.95" customHeight="1" x14ac:dyDescent="0.25">
      <c r="A95" s="78" t="s">
        <v>1744</v>
      </c>
      <c r="B95" s="45" t="s">
        <v>152</v>
      </c>
      <c r="C95" s="46">
        <v>26.5</v>
      </c>
      <c r="D95" s="46">
        <v>18.600000000000001</v>
      </c>
      <c r="E95" s="76"/>
      <c r="F95" s="76"/>
    </row>
    <row r="96" spans="1:6" ht="12.95" customHeight="1" x14ac:dyDescent="0.25">
      <c r="A96" s="78" t="s">
        <v>1745</v>
      </c>
      <c r="B96" s="45" t="s">
        <v>153</v>
      </c>
      <c r="C96" s="46">
        <v>62</v>
      </c>
      <c r="D96" s="46">
        <v>43.4</v>
      </c>
      <c r="E96" s="76"/>
      <c r="F96" s="76"/>
    </row>
    <row r="97" spans="1:6" ht="12.95" customHeight="1" x14ac:dyDescent="0.25">
      <c r="A97" s="78" t="s">
        <v>1746</v>
      </c>
      <c r="B97" s="45" t="s">
        <v>154</v>
      </c>
      <c r="C97" s="46">
        <v>82</v>
      </c>
      <c r="D97" s="46">
        <v>57.4</v>
      </c>
      <c r="E97" s="76"/>
      <c r="F97" s="76"/>
    </row>
    <row r="98" spans="1:6" ht="12.95" customHeight="1" x14ac:dyDescent="0.25">
      <c r="A98" s="78" t="s">
        <v>1747</v>
      </c>
      <c r="B98" s="45" t="s">
        <v>155</v>
      </c>
      <c r="C98" s="46">
        <v>57.5</v>
      </c>
      <c r="D98" s="46">
        <v>40.200000000000003</v>
      </c>
      <c r="E98" s="76"/>
      <c r="F98" s="76"/>
    </row>
    <row r="99" spans="1:6" ht="12.95" customHeight="1" x14ac:dyDescent="0.25">
      <c r="A99" s="78" t="s">
        <v>1748</v>
      </c>
      <c r="B99" s="45" t="s">
        <v>156</v>
      </c>
      <c r="C99" s="46">
        <v>76.5</v>
      </c>
      <c r="D99" s="46">
        <v>53.6</v>
      </c>
      <c r="E99" s="76"/>
      <c r="F99" s="76"/>
    </row>
    <row r="100" spans="1:6" ht="12.95" customHeight="1" x14ac:dyDescent="0.25">
      <c r="A100" s="78" t="s">
        <v>3476</v>
      </c>
      <c r="B100" s="45" t="s">
        <v>3477</v>
      </c>
      <c r="C100" s="46">
        <v>104.5</v>
      </c>
      <c r="D100" s="46">
        <v>73.099999999999994</v>
      </c>
      <c r="E100" s="76"/>
      <c r="F100" s="76"/>
    </row>
    <row r="101" spans="1:6" ht="12.95" customHeight="1" x14ac:dyDescent="0.25">
      <c r="A101" s="78" t="s">
        <v>3478</v>
      </c>
      <c r="B101" s="45" t="s">
        <v>3479</v>
      </c>
      <c r="C101" s="46">
        <v>57.3</v>
      </c>
      <c r="D101" s="46">
        <v>40.1</v>
      </c>
      <c r="E101" s="76"/>
      <c r="F101" s="76"/>
    </row>
    <row r="102" spans="1:6" ht="12.95" customHeight="1" x14ac:dyDescent="0.25">
      <c r="A102" s="78" t="s">
        <v>3480</v>
      </c>
      <c r="B102" s="45" t="s">
        <v>3481</v>
      </c>
      <c r="C102" s="46">
        <v>76.400000000000006</v>
      </c>
      <c r="D102" s="46">
        <v>53.5</v>
      </c>
      <c r="E102" s="76"/>
      <c r="F102" s="76"/>
    </row>
    <row r="103" spans="1:6" ht="12.95" customHeight="1" x14ac:dyDescent="0.25">
      <c r="A103" s="78" t="s">
        <v>1749</v>
      </c>
      <c r="B103" s="45" t="s">
        <v>157</v>
      </c>
      <c r="C103" s="46">
        <v>26.5</v>
      </c>
      <c r="D103" s="46">
        <v>18.600000000000001</v>
      </c>
      <c r="E103" s="76"/>
      <c r="F103" s="76"/>
    </row>
    <row r="104" spans="1:6" ht="12.95" customHeight="1" x14ac:dyDescent="0.25">
      <c r="A104" s="78" t="s">
        <v>1750</v>
      </c>
      <c r="B104" s="45" t="s">
        <v>158</v>
      </c>
      <c r="C104" s="46">
        <v>23.5</v>
      </c>
      <c r="D104" s="46">
        <v>16.399999999999999</v>
      </c>
      <c r="E104" s="76"/>
      <c r="F104" s="76"/>
    </row>
    <row r="105" spans="1:6" ht="12.95" customHeight="1" x14ac:dyDescent="0.25">
      <c r="A105" s="78" t="s">
        <v>1751</v>
      </c>
      <c r="B105" s="45" t="s">
        <v>159</v>
      </c>
      <c r="C105" s="46">
        <v>26</v>
      </c>
      <c r="D105" s="46">
        <v>18.2</v>
      </c>
      <c r="E105" s="76"/>
      <c r="F105" s="76"/>
    </row>
    <row r="106" spans="1:6" ht="12.95" customHeight="1" x14ac:dyDescent="0.25">
      <c r="A106" s="78" t="s">
        <v>3482</v>
      </c>
      <c r="B106" s="45" t="s">
        <v>3483</v>
      </c>
      <c r="C106" s="46">
        <v>62</v>
      </c>
      <c r="D106" s="46">
        <v>43.4</v>
      </c>
      <c r="E106" s="76"/>
      <c r="F106" s="76"/>
    </row>
    <row r="107" spans="1:6" ht="12.95" customHeight="1" x14ac:dyDescent="0.25">
      <c r="A107" s="78" t="s">
        <v>3484</v>
      </c>
      <c r="B107" s="45" t="s">
        <v>3485</v>
      </c>
      <c r="C107" s="46">
        <v>82.2</v>
      </c>
      <c r="D107" s="46">
        <v>57.5</v>
      </c>
      <c r="E107" s="76"/>
      <c r="F107" s="76"/>
    </row>
    <row r="108" spans="1:6" ht="12.95" customHeight="1" x14ac:dyDescent="0.25">
      <c r="A108" s="78" t="s">
        <v>1752</v>
      </c>
      <c r="B108" s="45" t="s">
        <v>160</v>
      </c>
      <c r="C108" s="46">
        <v>55.5</v>
      </c>
      <c r="D108" s="46">
        <v>38.799999999999997</v>
      </c>
      <c r="E108" s="76"/>
      <c r="F108" s="76"/>
    </row>
    <row r="109" spans="1:6" ht="12.95" customHeight="1" x14ac:dyDescent="0.25">
      <c r="A109" s="78" t="s">
        <v>1753</v>
      </c>
      <c r="B109" s="45" t="s">
        <v>161</v>
      </c>
      <c r="C109" s="46">
        <v>77</v>
      </c>
      <c r="D109" s="46">
        <v>53.9</v>
      </c>
      <c r="E109" s="76"/>
      <c r="F109" s="76"/>
    </row>
    <row r="110" spans="1:6" ht="12.95" customHeight="1" x14ac:dyDescent="0.25">
      <c r="A110" s="78" t="s">
        <v>1754</v>
      </c>
      <c r="B110" s="45" t="s">
        <v>162</v>
      </c>
      <c r="C110" s="46">
        <v>107.5</v>
      </c>
      <c r="D110" s="46">
        <v>75.2</v>
      </c>
      <c r="E110" s="76"/>
      <c r="F110" s="76"/>
    </row>
    <row r="111" spans="1:6" ht="12.95" customHeight="1" x14ac:dyDescent="0.25">
      <c r="A111" s="78" t="s">
        <v>1755</v>
      </c>
      <c r="B111" s="45" t="s">
        <v>163</v>
      </c>
      <c r="C111" s="46">
        <v>53.5</v>
      </c>
      <c r="D111" s="46">
        <v>37.4</v>
      </c>
      <c r="E111" s="76"/>
      <c r="F111" s="76"/>
    </row>
    <row r="112" spans="1:6" ht="12.95" customHeight="1" x14ac:dyDescent="0.25">
      <c r="A112" s="78" t="s">
        <v>1756</v>
      </c>
      <c r="B112" s="45" t="s">
        <v>164</v>
      </c>
      <c r="C112" s="46">
        <v>45.5</v>
      </c>
      <c r="D112" s="46">
        <v>31.8</v>
      </c>
      <c r="E112" s="76"/>
      <c r="F112" s="76"/>
    </row>
    <row r="113" spans="1:6" ht="12.95" customHeight="1" x14ac:dyDescent="0.25">
      <c r="A113" s="78" t="s">
        <v>1757</v>
      </c>
      <c r="B113" s="45" t="s">
        <v>3486</v>
      </c>
      <c r="C113" s="46">
        <v>26.5</v>
      </c>
      <c r="D113" s="46">
        <v>18.600000000000001</v>
      </c>
      <c r="E113" s="76"/>
      <c r="F113" s="76"/>
    </row>
    <row r="114" spans="1:6" ht="12.95" customHeight="1" x14ac:dyDescent="0.25">
      <c r="A114" s="78" t="s">
        <v>1758</v>
      </c>
      <c r="B114" s="45" t="s">
        <v>165</v>
      </c>
      <c r="C114" s="46">
        <v>28.5</v>
      </c>
      <c r="D114" s="46">
        <v>19.899999999999999</v>
      </c>
      <c r="E114" s="76"/>
      <c r="F114" s="76"/>
    </row>
    <row r="115" spans="1:6" ht="12.95" customHeight="1" x14ac:dyDescent="0.25">
      <c r="A115" s="78" t="s">
        <v>1759</v>
      </c>
      <c r="B115" s="45" t="s">
        <v>166</v>
      </c>
      <c r="C115" s="46">
        <v>55.5</v>
      </c>
      <c r="D115" s="46">
        <v>38.799999999999997</v>
      </c>
      <c r="E115" s="76"/>
      <c r="F115" s="76"/>
    </row>
    <row r="116" spans="1:6" ht="12.95" customHeight="1" x14ac:dyDescent="0.25">
      <c r="A116" s="78" t="s">
        <v>1760</v>
      </c>
      <c r="B116" s="45" t="s">
        <v>167</v>
      </c>
      <c r="C116" s="46">
        <v>77</v>
      </c>
      <c r="D116" s="46">
        <v>53.9</v>
      </c>
      <c r="E116" s="76"/>
      <c r="F116" s="76"/>
    </row>
    <row r="117" spans="1:6" ht="12.95" customHeight="1" x14ac:dyDescent="0.25">
      <c r="A117" s="78" t="s">
        <v>1761</v>
      </c>
      <c r="B117" s="45" t="s">
        <v>168</v>
      </c>
      <c r="C117" s="46">
        <v>55.5</v>
      </c>
      <c r="D117" s="46">
        <v>38.799999999999997</v>
      </c>
      <c r="E117" s="76"/>
      <c r="F117" s="76"/>
    </row>
    <row r="118" spans="1:6" ht="12.95" customHeight="1" x14ac:dyDescent="0.25">
      <c r="A118" s="78" t="s">
        <v>1762</v>
      </c>
      <c r="B118" s="45" t="s">
        <v>169</v>
      </c>
      <c r="C118" s="46">
        <v>77</v>
      </c>
      <c r="D118" s="46">
        <v>53.9</v>
      </c>
      <c r="E118" s="76"/>
      <c r="F118" s="76"/>
    </row>
    <row r="119" spans="1:6" ht="12.95" customHeight="1" x14ac:dyDescent="0.25">
      <c r="A119" s="75" t="s">
        <v>1728</v>
      </c>
      <c r="B119" s="44" t="s">
        <v>3487</v>
      </c>
      <c r="C119" s="43"/>
      <c r="D119" s="43"/>
      <c r="E119" s="76"/>
      <c r="F119" s="76"/>
    </row>
    <row r="120" spans="1:6" ht="12.95" customHeight="1" x14ac:dyDescent="0.25">
      <c r="A120" s="78" t="s">
        <v>3488</v>
      </c>
      <c r="B120" s="45" t="s">
        <v>3489</v>
      </c>
      <c r="C120" s="46">
        <v>95.3</v>
      </c>
      <c r="D120" s="46">
        <v>66.7</v>
      </c>
      <c r="E120" s="76"/>
      <c r="F120" s="76"/>
    </row>
    <row r="121" spans="1:6" ht="12.95" customHeight="1" x14ac:dyDescent="0.25">
      <c r="A121" s="78" t="s">
        <v>3490</v>
      </c>
      <c r="B121" s="45" t="s">
        <v>3491</v>
      </c>
      <c r="C121" s="46">
        <v>130.19999999999999</v>
      </c>
      <c r="D121" s="46">
        <v>91.1</v>
      </c>
      <c r="E121" s="76"/>
      <c r="F121" s="76"/>
    </row>
    <row r="122" spans="1:6" ht="12.95" customHeight="1" x14ac:dyDescent="0.25">
      <c r="A122" s="75" t="s">
        <v>1728</v>
      </c>
      <c r="B122" s="44" t="s">
        <v>170</v>
      </c>
      <c r="C122" s="43"/>
      <c r="D122" s="43"/>
      <c r="E122" s="76"/>
      <c r="F122" s="76"/>
    </row>
    <row r="123" spans="1:6" ht="12.95" customHeight="1" x14ac:dyDescent="0.25">
      <c r="A123" s="78" t="s">
        <v>1763</v>
      </c>
      <c r="B123" s="45" t="s">
        <v>171</v>
      </c>
      <c r="C123" s="46">
        <v>26.8</v>
      </c>
      <c r="D123" s="46">
        <v>18.8</v>
      </c>
      <c r="E123" s="76"/>
      <c r="F123" s="76"/>
    </row>
    <row r="124" spans="1:6" ht="12.95" customHeight="1" x14ac:dyDescent="0.25">
      <c r="A124" s="78" t="s">
        <v>1764</v>
      </c>
      <c r="B124" s="45" t="s">
        <v>172</v>
      </c>
      <c r="C124" s="46">
        <v>26.8</v>
      </c>
      <c r="D124" s="46">
        <v>18.8</v>
      </c>
      <c r="E124" s="76"/>
      <c r="F124" s="76"/>
    </row>
    <row r="125" spans="1:6" ht="12.95" customHeight="1" x14ac:dyDescent="0.25">
      <c r="A125" s="78" t="s">
        <v>1765</v>
      </c>
      <c r="B125" s="45" t="s">
        <v>173</v>
      </c>
      <c r="C125" s="46">
        <v>26.8</v>
      </c>
      <c r="D125" s="46">
        <v>18.8</v>
      </c>
      <c r="E125" s="76"/>
      <c r="F125" s="76"/>
    </row>
    <row r="126" spans="1:6" ht="12.95" customHeight="1" x14ac:dyDescent="0.25">
      <c r="A126" s="78" t="s">
        <v>1766</v>
      </c>
      <c r="B126" s="45" t="s">
        <v>174</v>
      </c>
      <c r="C126" s="46">
        <v>26.8</v>
      </c>
      <c r="D126" s="46">
        <v>18.8</v>
      </c>
      <c r="E126" s="76"/>
      <c r="F126" s="76"/>
    </row>
    <row r="127" spans="1:6" ht="12.95" customHeight="1" x14ac:dyDescent="0.25">
      <c r="A127" s="78" t="s">
        <v>3492</v>
      </c>
      <c r="B127" s="45" t="s">
        <v>3493</v>
      </c>
      <c r="C127" s="46">
        <v>26.8</v>
      </c>
      <c r="D127" s="46">
        <v>18.8</v>
      </c>
      <c r="E127" s="76"/>
      <c r="F127" s="76"/>
    </row>
    <row r="128" spans="1:6" ht="12.95" customHeight="1" x14ac:dyDescent="0.25">
      <c r="A128" s="78" t="s">
        <v>1767</v>
      </c>
      <c r="B128" s="45" t="s">
        <v>175</v>
      </c>
      <c r="C128" s="46">
        <v>26.8</v>
      </c>
      <c r="D128" s="46">
        <v>18.8</v>
      </c>
      <c r="E128" s="76"/>
      <c r="F128" s="76"/>
    </row>
    <row r="129" spans="1:6" ht="12.95" customHeight="1" x14ac:dyDescent="0.25">
      <c r="A129" s="78" t="s">
        <v>1768</v>
      </c>
      <c r="B129" s="45" t="s">
        <v>176</v>
      </c>
      <c r="C129" s="46">
        <v>26.8</v>
      </c>
      <c r="D129" s="46">
        <v>18.8</v>
      </c>
      <c r="E129" s="76"/>
      <c r="F129" s="76"/>
    </row>
    <row r="130" spans="1:6" ht="12.95" customHeight="1" x14ac:dyDescent="0.25">
      <c r="A130" s="78" t="s">
        <v>3494</v>
      </c>
      <c r="B130" s="45" t="s">
        <v>3495</v>
      </c>
      <c r="C130" s="46">
        <v>14.6</v>
      </c>
      <c r="D130" s="46">
        <v>10.199999999999999</v>
      </c>
      <c r="E130" s="76"/>
      <c r="F130" s="76"/>
    </row>
    <row r="131" spans="1:6" ht="12.95" customHeight="1" x14ac:dyDescent="0.25">
      <c r="A131" s="75" t="s">
        <v>1728</v>
      </c>
      <c r="B131" s="44" t="s">
        <v>177</v>
      </c>
      <c r="C131" s="43"/>
      <c r="D131" s="43"/>
      <c r="E131" s="76"/>
      <c r="F131" s="76"/>
    </row>
    <row r="132" spans="1:6" ht="12.95" customHeight="1" x14ac:dyDescent="0.25">
      <c r="A132" s="78" t="s">
        <v>3496</v>
      </c>
      <c r="B132" s="45" t="s">
        <v>3497</v>
      </c>
      <c r="C132" s="46">
        <v>66.7</v>
      </c>
      <c r="D132" s="46">
        <v>46.7</v>
      </c>
      <c r="E132" s="76"/>
      <c r="F132" s="76"/>
    </row>
    <row r="133" spans="1:6" ht="12.95" customHeight="1" x14ac:dyDescent="0.25">
      <c r="A133" s="78" t="s">
        <v>3498</v>
      </c>
      <c r="B133" s="45" t="s">
        <v>3499</v>
      </c>
      <c r="C133" s="46">
        <v>89.6</v>
      </c>
      <c r="D133" s="46">
        <v>62.7</v>
      </c>
      <c r="E133" s="76"/>
      <c r="F133" s="76"/>
    </row>
    <row r="134" spans="1:6" ht="12.95" customHeight="1" x14ac:dyDescent="0.25">
      <c r="A134" s="78" t="s">
        <v>1769</v>
      </c>
      <c r="B134" s="45" t="s">
        <v>178</v>
      </c>
      <c r="C134" s="46">
        <v>66.7</v>
      </c>
      <c r="D134" s="46">
        <v>46.7</v>
      </c>
      <c r="E134" s="76"/>
      <c r="F134" s="76"/>
    </row>
    <row r="135" spans="1:6" ht="12.95" customHeight="1" x14ac:dyDescent="0.25">
      <c r="A135" s="78" t="s">
        <v>1770</v>
      </c>
      <c r="B135" s="45" t="s">
        <v>179</v>
      </c>
      <c r="C135" s="46">
        <v>89.6</v>
      </c>
      <c r="D135" s="46">
        <v>62.7</v>
      </c>
      <c r="E135" s="76"/>
      <c r="F135" s="76"/>
    </row>
    <row r="136" spans="1:6" ht="12.95" customHeight="1" x14ac:dyDescent="0.25">
      <c r="A136" s="78" t="s">
        <v>1771</v>
      </c>
      <c r="B136" s="45" t="s">
        <v>180</v>
      </c>
      <c r="C136" s="46">
        <v>122.5</v>
      </c>
      <c r="D136" s="46">
        <v>85.7</v>
      </c>
      <c r="E136" s="76"/>
      <c r="F136" s="76"/>
    </row>
    <row r="137" spans="1:6" ht="12.95" customHeight="1" x14ac:dyDescent="0.25">
      <c r="A137" s="78" t="s">
        <v>1772</v>
      </c>
      <c r="B137" s="45" t="s">
        <v>181</v>
      </c>
      <c r="C137" s="46">
        <v>65.8</v>
      </c>
      <c r="D137" s="46">
        <v>46.1</v>
      </c>
      <c r="E137" s="76"/>
      <c r="F137" s="76"/>
    </row>
    <row r="138" spans="1:6" ht="12.95" customHeight="1" x14ac:dyDescent="0.25">
      <c r="A138" s="78" t="s">
        <v>1773</v>
      </c>
      <c r="B138" s="45" t="s">
        <v>182</v>
      </c>
      <c r="C138" s="46">
        <v>40.200000000000003</v>
      </c>
      <c r="D138" s="46">
        <v>28.1</v>
      </c>
      <c r="E138" s="76"/>
      <c r="F138" s="76"/>
    </row>
    <row r="139" spans="1:6" ht="12.95" customHeight="1" x14ac:dyDescent="0.25">
      <c r="A139" s="78" t="s">
        <v>1774</v>
      </c>
      <c r="B139" s="45" t="s">
        <v>183</v>
      </c>
      <c r="C139" s="46">
        <v>23.8</v>
      </c>
      <c r="D139" s="46">
        <v>16.7</v>
      </c>
      <c r="E139" s="76"/>
      <c r="F139" s="76"/>
    </row>
    <row r="140" spans="1:6" ht="12.95" customHeight="1" x14ac:dyDescent="0.25">
      <c r="A140" s="78" t="s">
        <v>1775</v>
      </c>
      <c r="B140" s="45" t="s">
        <v>184</v>
      </c>
      <c r="C140" s="46">
        <v>25</v>
      </c>
      <c r="D140" s="46">
        <v>17.5</v>
      </c>
      <c r="E140" s="76"/>
      <c r="F140" s="76"/>
    </row>
    <row r="141" spans="1:6" ht="12.95" customHeight="1" x14ac:dyDescent="0.25">
      <c r="A141" s="78" t="s">
        <v>1776</v>
      </c>
      <c r="B141" s="45" t="s">
        <v>185</v>
      </c>
      <c r="C141" s="46">
        <v>25</v>
      </c>
      <c r="D141" s="46">
        <v>17.5</v>
      </c>
      <c r="E141" s="76"/>
      <c r="F141" s="76"/>
    </row>
    <row r="142" spans="1:6" ht="12.95" customHeight="1" x14ac:dyDescent="0.25">
      <c r="A142" s="78" t="s">
        <v>3500</v>
      </c>
      <c r="B142" s="45" t="s">
        <v>3501</v>
      </c>
      <c r="C142" s="46">
        <v>85.4</v>
      </c>
      <c r="D142" s="46">
        <v>59.8</v>
      </c>
      <c r="E142" s="76"/>
      <c r="F142" s="76"/>
    </row>
    <row r="143" spans="1:6" ht="12.95" customHeight="1" x14ac:dyDescent="0.25">
      <c r="A143" s="78" t="s">
        <v>1777</v>
      </c>
      <c r="B143" s="45" t="s">
        <v>186</v>
      </c>
      <c r="C143" s="46">
        <v>63.4</v>
      </c>
      <c r="D143" s="46">
        <v>44.4</v>
      </c>
      <c r="E143" s="76"/>
      <c r="F143" s="76"/>
    </row>
    <row r="144" spans="1:6" ht="12.95" customHeight="1" x14ac:dyDescent="0.25">
      <c r="A144" s="78" t="s">
        <v>1778</v>
      </c>
      <c r="B144" s="45" t="s">
        <v>187</v>
      </c>
      <c r="C144" s="46">
        <v>83.4</v>
      </c>
      <c r="D144" s="46">
        <v>58.4</v>
      </c>
      <c r="E144" s="76"/>
      <c r="F144" s="76"/>
    </row>
    <row r="145" spans="1:6" ht="12.95" customHeight="1" x14ac:dyDescent="0.25">
      <c r="A145" s="78" t="s">
        <v>1779</v>
      </c>
      <c r="B145" s="45" t="s">
        <v>188</v>
      </c>
      <c r="C145" s="46">
        <v>116.3</v>
      </c>
      <c r="D145" s="46">
        <v>81.400000000000006</v>
      </c>
      <c r="E145" s="76"/>
      <c r="F145" s="76"/>
    </row>
    <row r="146" spans="1:6" ht="12.95" customHeight="1" x14ac:dyDescent="0.25">
      <c r="A146" s="78" t="s">
        <v>1780</v>
      </c>
      <c r="B146" s="45" t="s">
        <v>189</v>
      </c>
      <c r="C146" s="46">
        <v>62.1</v>
      </c>
      <c r="D146" s="46">
        <v>43.5</v>
      </c>
      <c r="E146" s="76"/>
      <c r="F146" s="76"/>
    </row>
    <row r="147" spans="1:6" ht="12.95" customHeight="1" x14ac:dyDescent="0.25">
      <c r="A147" s="78" t="s">
        <v>1781</v>
      </c>
      <c r="B147" s="45" t="s">
        <v>190</v>
      </c>
      <c r="C147" s="46">
        <v>25</v>
      </c>
      <c r="D147" s="46">
        <v>17.5</v>
      </c>
      <c r="E147" s="76"/>
      <c r="F147" s="76"/>
    </row>
    <row r="148" spans="1:6" ht="12.95" customHeight="1" x14ac:dyDescent="0.25">
      <c r="A148" s="78" t="s">
        <v>1782</v>
      </c>
      <c r="B148" s="45" t="s">
        <v>191</v>
      </c>
      <c r="C148" s="46">
        <v>25</v>
      </c>
      <c r="D148" s="46">
        <v>17.5</v>
      </c>
      <c r="E148" s="76"/>
      <c r="F148" s="76"/>
    </row>
    <row r="149" spans="1:6" ht="12.95" customHeight="1" x14ac:dyDescent="0.25">
      <c r="A149" s="78" t="s">
        <v>1783</v>
      </c>
      <c r="B149" s="45" t="s">
        <v>192</v>
      </c>
      <c r="C149" s="46">
        <v>63.4</v>
      </c>
      <c r="D149" s="46">
        <v>44.4</v>
      </c>
      <c r="E149" s="76"/>
      <c r="F149" s="76"/>
    </row>
    <row r="150" spans="1:6" ht="12.95" customHeight="1" x14ac:dyDescent="0.25">
      <c r="A150" s="78" t="s">
        <v>1784</v>
      </c>
      <c r="B150" s="45" t="s">
        <v>193</v>
      </c>
      <c r="C150" s="46">
        <v>83.4</v>
      </c>
      <c r="D150" s="46">
        <v>58.4</v>
      </c>
      <c r="E150" s="76"/>
      <c r="F150" s="76"/>
    </row>
    <row r="151" spans="1:6" ht="12.95" customHeight="1" x14ac:dyDescent="0.25">
      <c r="A151" s="78" t="s">
        <v>1785</v>
      </c>
      <c r="B151" s="45" t="s">
        <v>194</v>
      </c>
      <c r="C151" s="46">
        <v>81.3</v>
      </c>
      <c r="D151" s="46">
        <v>56.9</v>
      </c>
      <c r="E151" s="76"/>
      <c r="F151" s="76"/>
    </row>
    <row r="152" spans="1:6" ht="12.95" customHeight="1" x14ac:dyDescent="0.25">
      <c r="A152" s="78" t="s">
        <v>1786</v>
      </c>
      <c r="B152" s="45" t="s">
        <v>195</v>
      </c>
      <c r="C152" s="46">
        <v>106.9</v>
      </c>
      <c r="D152" s="46">
        <v>74.8</v>
      </c>
      <c r="E152" s="76"/>
      <c r="F152" s="76"/>
    </row>
    <row r="153" spans="1:6" ht="12.95" customHeight="1" x14ac:dyDescent="0.25">
      <c r="A153" s="78" t="s">
        <v>1787</v>
      </c>
      <c r="B153" s="45" t="s">
        <v>196</v>
      </c>
      <c r="C153" s="46">
        <v>63.4</v>
      </c>
      <c r="D153" s="46">
        <v>44.4</v>
      </c>
      <c r="E153" s="76"/>
      <c r="F153" s="76"/>
    </row>
    <row r="154" spans="1:6" ht="12.95" customHeight="1" x14ac:dyDescent="0.25">
      <c r="A154" s="78" t="s">
        <v>1788</v>
      </c>
      <c r="B154" s="45" t="s">
        <v>197</v>
      </c>
      <c r="C154" s="46">
        <v>83.4</v>
      </c>
      <c r="D154" s="46">
        <v>58.4</v>
      </c>
      <c r="E154" s="76"/>
      <c r="F154" s="76"/>
    </row>
    <row r="155" spans="1:6" ht="12.95" customHeight="1" x14ac:dyDescent="0.25">
      <c r="A155" s="78" t="s">
        <v>3502</v>
      </c>
      <c r="B155" s="45" t="s">
        <v>3503</v>
      </c>
      <c r="C155" s="46">
        <v>53.9</v>
      </c>
      <c r="D155" s="46">
        <v>37.700000000000003</v>
      </c>
      <c r="E155" s="76"/>
      <c r="F155" s="76"/>
    </row>
    <row r="156" spans="1:6" ht="12.95" customHeight="1" x14ac:dyDescent="0.25">
      <c r="A156" s="78" t="s">
        <v>1789</v>
      </c>
      <c r="B156" s="45" t="s">
        <v>3504</v>
      </c>
      <c r="C156" s="46">
        <v>66.5</v>
      </c>
      <c r="D156" s="46">
        <v>46.6</v>
      </c>
      <c r="E156" s="76"/>
      <c r="F156" s="76"/>
    </row>
    <row r="157" spans="1:6" ht="12.95" customHeight="1" x14ac:dyDescent="0.25">
      <c r="A157" s="78" t="s">
        <v>1790</v>
      </c>
      <c r="B157" s="45" t="s">
        <v>3505</v>
      </c>
      <c r="C157" s="46">
        <v>87.5</v>
      </c>
      <c r="D157" s="46">
        <v>61.2</v>
      </c>
      <c r="E157" s="76"/>
      <c r="F157" s="76"/>
    </row>
    <row r="158" spans="1:6" ht="12.95" customHeight="1" x14ac:dyDescent="0.25">
      <c r="A158" s="78" t="s">
        <v>1791</v>
      </c>
      <c r="B158" s="45" t="s">
        <v>198</v>
      </c>
      <c r="C158" s="46">
        <v>58.5</v>
      </c>
      <c r="D158" s="46">
        <v>40.9</v>
      </c>
      <c r="E158" s="76"/>
      <c r="F158" s="76"/>
    </row>
    <row r="159" spans="1:6" ht="12.95" customHeight="1" x14ac:dyDescent="0.25">
      <c r="A159" s="78" t="s">
        <v>1792</v>
      </c>
      <c r="B159" s="45" t="s">
        <v>199</v>
      </c>
      <c r="C159" s="46">
        <v>74.900000000000006</v>
      </c>
      <c r="D159" s="46">
        <v>52.4</v>
      </c>
      <c r="E159" s="76"/>
      <c r="F159" s="76"/>
    </row>
    <row r="160" spans="1:6" ht="12.95" customHeight="1" x14ac:dyDescent="0.25">
      <c r="A160" s="78" t="s">
        <v>1793</v>
      </c>
      <c r="B160" s="45" t="s">
        <v>200</v>
      </c>
      <c r="C160" s="46">
        <v>57.1</v>
      </c>
      <c r="D160" s="46">
        <v>40</v>
      </c>
      <c r="E160" s="76"/>
      <c r="F160" s="76"/>
    </row>
    <row r="161" spans="1:6" ht="12.95" customHeight="1" x14ac:dyDescent="0.25">
      <c r="A161" s="78" t="s">
        <v>1794</v>
      </c>
      <c r="B161" s="45" t="s">
        <v>201</v>
      </c>
      <c r="C161" s="46">
        <v>74.099999999999994</v>
      </c>
      <c r="D161" s="46">
        <v>51.9</v>
      </c>
      <c r="E161" s="76"/>
      <c r="F161" s="76"/>
    </row>
    <row r="162" spans="1:6" ht="12.95" customHeight="1" x14ac:dyDescent="0.25">
      <c r="A162" s="78" t="s">
        <v>1795</v>
      </c>
      <c r="B162" s="45" t="s">
        <v>202</v>
      </c>
      <c r="C162" s="46">
        <v>57.1</v>
      </c>
      <c r="D162" s="46">
        <v>40</v>
      </c>
      <c r="E162" s="76"/>
      <c r="F162" s="76"/>
    </row>
    <row r="163" spans="1:6" ht="12.95" customHeight="1" x14ac:dyDescent="0.25">
      <c r="A163" s="78" t="s">
        <v>1796</v>
      </c>
      <c r="B163" s="45" t="s">
        <v>203</v>
      </c>
      <c r="C163" s="46">
        <v>74.099999999999994</v>
      </c>
      <c r="D163" s="46">
        <v>51.9</v>
      </c>
      <c r="E163" s="76"/>
      <c r="F163" s="76"/>
    </row>
    <row r="164" spans="1:6" ht="12.95" customHeight="1" x14ac:dyDescent="0.25">
      <c r="A164" s="78" t="s">
        <v>1797</v>
      </c>
      <c r="B164" s="45" t="s">
        <v>204</v>
      </c>
      <c r="C164" s="46">
        <v>91</v>
      </c>
      <c r="D164" s="46">
        <v>63.7</v>
      </c>
      <c r="E164" s="76"/>
      <c r="F164" s="76"/>
    </row>
    <row r="165" spans="1:6" ht="12.95" customHeight="1" x14ac:dyDescent="0.25">
      <c r="A165" s="78" t="s">
        <v>3506</v>
      </c>
      <c r="B165" s="45" t="s">
        <v>3507</v>
      </c>
      <c r="C165" s="46">
        <v>57.1</v>
      </c>
      <c r="D165" s="46">
        <v>40</v>
      </c>
      <c r="E165" s="76"/>
      <c r="F165" s="76"/>
    </row>
    <row r="166" spans="1:6" ht="12.95" customHeight="1" x14ac:dyDescent="0.25">
      <c r="A166" s="78" t="s">
        <v>3508</v>
      </c>
      <c r="B166" s="45" t="s">
        <v>3509</v>
      </c>
      <c r="C166" s="46">
        <v>74.099999999999994</v>
      </c>
      <c r="D166" s="46">
        <v>51.9</v>
      </c>
      <c r="E166" s="76"/>
      <c r="F166" s="76"/>
    </row>
    <row r="167" spans="1:6" ht="12.95" customHeight="1" x14ac:dyDescent="0.25">
      <c r="A167" s="78" t="s">
        <v>1798</v>
      </c>
      <c r="B167" s="45" t="s">
        <v>205</v>
      </c>
      <c r="C167" s="46">
        <v>13.4</v>
      </c>
      <c r="D167" s="46">
        <v>9.4</v>
      </c>
      <c r="E167" s="76"/>
      <c r="F167" s="76"/>
    </row>
    <row r="168" spans="1:6" ht="12.95" customHeight="1" x14ac:dyDescent="0.25">
      <c r="A168" s="78" t="s">
        <v>1799</v>
      </c>
      <c r="B168" s="45" t="s">
        <v>206</v>
      </c>
      <c r="C168" s="46">
        <v>25</v>
      </c>
      <c r="D168" s="46">
        <v>17.5</v>
      </c>
      <c r="E168" s="76"/>
      <c r="F168" s="76"/>
    </row>
    <row r="169" spans="1:6" ht="12.95" customHeight="1" x14ac:dyDescent="0.25">
      <c r="A169" s="78" t="s">
        <v>1800</v>
      </c>
      <c r="B169" s="45" t="s">
        <v>207</v>
      </c>
      <c r="C169" s="46">
        <v>25</v>
      </c>
      <c r="D169" s="46">
        <v>17.5</v>
      </c>
      <c r="E169" s="76"/>
      <c r="F169" s="76"/>
    </row>
    <row r="170" spans="1:6" ht="12.95" customHeight="1" x14ac:dyDescent="0.25">
      <c r="A170" s="78" t="s">
        <v>1801</v>
      </c>
      <c r="B170" s="45" t="s">
        <v>208</v>
      </c>
      <c r="C170" s="46">
        <v>57.1</v>
      </c>
      <c r="D170" s="46">
        <v>40</v>
      </c>
      <c r="E170" s="76"/>
      <c r="F170" s="76"/>
    </row>
    <row r="171" spans="1:6" ht="12.95" customHeight="1" x14ac:dyDescent="0.25">
      <c r="A171" s="78" t="s">
        <v>1802</v>
      </c>
      <c r="B171" s="45" t="s">
        <v>209</v>
      </c>
      <c r="C171" s="46">
        <v>67.8</v>
      </c>
      <c r="D171" s="46">
        <v>47.5</v>
      </c>
      <c r="E171" s="76"/>
      <c r="F171" s="76"/>
    </row>
    <row r="172" spans="1:6" ht="12.95" customHeight="1" x14ac:dyDescent="0.25">
      <c r="A172" s="78" t="s">
        <v>1803</v>
      </c>
      <c r="B172" s="45" t="s">
        <v>210</v>
      </c>
      <c r="C172" s="46">
        <v>81.900000000000006</v>
      </c>
      <c r="D172" s="46">
        <v>57.3</v>
      </c>
      <c r="E172" s="76"/>
      <c r="F172" s="76"/>
    </row>
    <row r="173" spans="1:6" ht="12.95" customHeight="1" x14ac:dyDescent="0.25">
      <c r="A173" s="75" t="s">
        <v>1728</v>
      </c>
      <c r="B173" s="44" t="s">
        <v>211</v>
      </c>
      <c r="C173" s="43"/>
      <c r="D173" s="43"/>
      <c r="E173" s="76"/>
      <c r="F173" s="76"/>
    </row>
    <row r="174" spans="1:6" ht="12.95" customHeight="1" x14ac:dyDescent="0.25">
      <c r="A174" s="78" t="s">
        <v>1804</v>
      </c>
      <c r="B174" s="45" t="s">
        <v>212</v>
      </c>
      <c r="C174" s="46">
        <v>81.3</v>
      </c>
      <c r="D174" s="46">
        <v>56.9</v>
      </c>
      <c r="E174" s="76"/>
      <c r="F174" s="76"/>
    </row>
    <row r="175" spans="1:6" ht="12.95" customHeight="1" x14ac:dyDescent="0.25">
      <c r="A175" s="78" t="s">
        <v>1805</v>
      </c>
      <c r="B175" s="45" t="s">
        <v>213</v>
      </c>
      <c r="C175" s="46">
        <v>116.6</v>
      </c>
      <c r="D175" s="46">
        <v>81.599999999999994</v>
      </c>
      <c r="E175" s="76"/>
      <c r="F175" s="76"/>
    </row>
    <row r="176" spans="1:6" ht="12.95" customHeight="1" x14ac:dyDescent="0.25">
      <c r="A176" s="78" t="s">
        <v>1806</v>
      </c>
      <c r="B176" s="45" t="s">
        <v>214</v>
      </c>
      <c r="C176" s="46">
        <v>116.6</v>
      </c>
      <c r="D176" s="46">
        <v>81.599999999999994</v>
      </c>
      <c r="E176" s="76"/>
      <c r="F176" s="76"/>
    </row>
    <row r="177" spans="1:6" ht="12.95" customHeight="1" x14ac:dyDescent="0.25">
      <c r="A177" s="78" t="s">
        <v>1807</v>
      </c>
      <c r="B177" s="45" t="s">
        <v>215</v>
      </c>
      <c r="C177" s="46">
        <v>81.3</v>
      </c>
      <c r="D177" s="46">
        <v>56.9</v>
      </c>
      <c r="E177" s="76"/>
      <c r="F177" s="76"/>
    </row>
    <row r="178" spans="1:6" ht="12.95" customHeight="1" x14ac:dyDescent="0.25">
      <c r="A178" s="78" t="s">
        <v>1808</v>
      </c>
      <c r="B178" s="45" t="s">
        <v>216</v>
      </c>
      <c r="C178" s="46">
        <v>116.6</v>
      </c>
      <c r="D178" s="46">
        <v>81.599999999999994</v>
      </c>
      <c r="E178" s="76"/>
      <c r="F178" s="76"/>
    </row>
    <row r="179" spans="1:6" ht="12.95" customHeight="1" x14ac:dyDescent="0.25">
      <c r="A179" s="78" t="s">
        <v>1809</v>
      </c>
      <c r="B179" s="45" t="s">
        <v>217</v>
      </c>
      <c r="C179" s="46">
        <v>116.6</v>
      </c>
      <c r="D179" s="46">
        <v>81.599999999999994</v>
      </c>
      <c r="E179" s="76"/>
      <c r="F179" s="76"/>
    </row>
    <row r="180" spans="1:6" ht="12.95" customHeight="1" x14ac:dyDescent="0.25">
      <c r="A180" s="78" t="s">
        <v>1810</v>
      </c>
      <c r="B180" s="45" t="s">
        <v>3510</v>
      </c>
      <c r="C180" s="46">
        <v>81.3</v>
      </c>
      <c r="D180" s="46">
        <v>56.9</v>
      </c>
      <c r="E180" s="76"/>
      <c r="F180" s="76"/>
    </row>
    <row r="181" spans="1:6" ht="12.95" customHeight="1" x14ac:dyDescent="0.25">
      <c r="A181" s="78" t="s">
        <v>3511</v>
      </c>
      <c r="B181" s="45" t="s">
        <v>3512</v>
      </c>
      <c r="C181" s="46">
        <v>59.9</v>
      </c>
      <c r="D181" s="46">
        <v>41.9</v>
      </c>
      <c r="E181" s="76"/>
      <c r="F181" s="76"/>
    </row>
    <row r="182" spans="1:6" ht="12.95" customHeight="1" x14ac:dyDescent="0.25">
      <c r="A182" s="78" t="s">
        <v>3513</v>
      </c>
      <c r="B182" s="45" t="s">
        <v>3514</v>
      </c>
      <c r="C182" s="46">
        <v>81.3</v>
      </c>
      <c r="D182" s="46">
        <v>56.9</v>
      </c>
      <c r="E182" s="76"/>
      <c r="F182" s="76"/>
    </row>
    <row r="183" spans="1:6" ht="12.95" customHeight="1" x14ac:dyDescent="0.25">
      <c r="A183" s="78" t="s">
        <v>3515</v>
      </c>
      <c r="B183" s="45" t="s">
        <v>3516</v>
      </c>
      <c r="C183" s="46">
        <v>116.6</v>
      </c>
      <c r="D183" s="46">
        <v>81.599999999999994</v>
      </c>
      <c r="E183" s="76"/>
      <c r="F183" s="76"/>
    </row>
    <row r="184" spans="1:6" ht="12.95" customHeight="1" x14ac:dyDescent="0.25">
      <c r="A184" s="78" t="s">
        <v>1811</v>
      </c>
      <c r="B184" s="45" t="s">
        <v>218</v>
      </c>
      <c r="C184" s="46">
        <v>104.9</v>
      </c>
      <c r="D184" s="46">
        <v>73.400000000000006</v>
      </c>
      <c r="E184" s="76"/>
      <c r="F184" s="76"/>
    </row>
    <row r="185" spans="1:6" ht="12.95" customHeight="1" x14ac:dyDescent="0.25">
      <c r="A185" s="78" t="s">
        <v>1812</v>
      </c>
      <c r="B185" s="45" t="s">
        <v>219</v>
      </c>
      <c r="C185" s="46">
        <v>89.9</v>
      </c>
      <c r="D185" s="46">
        <v>62.9</v>
      </c>
      <c r="E185" s="76"/>
      <c r="F185" s="76"/>
    </row>
    <row r="186" spans="1:6" ht="12.95" customHeight="1" x14ac:dyDescent="0.25">
      <c r="A186" s="78" t="s">
        <v>1813</v>
      </c>
      <c r="B186" s="45" t="s">
        <v>220</v>
      </c>
      <c r="C186" s="46">
        <v>104.9</v>
      </c>
      <c r="D186" s="46">
        <v>73.400000000000006</v>
      </c>
      <c r="E186" s="76"/>
      <c r="F186" s="76"/>
    </row>
    <row r="187" spans="1:6" ht="12.95" customHeight="1" x14ac:dyDescent="0.25">
      <c r="A187" s="78" t="s">
        <v>1814</v>
      </c>
      <c r="B187" s="45" t="s">
        <v>221</v>
      </c>
      <c r="C187" s="46">
        <v>89.9</v>
      </c>
      <c r="D187" s="46">
        <v>62.9</v>
      </c>
      <c r="E187" s="76"/>
      <c r="F187" s="76"/>
    </row>
    <row r="188" spans="1:6" ht="12.95" customHeight="1" x14ac:dyDescent="0.25">
      <c r="A188" s="78" t="s">
        <v>1815</v>
      </c>
      <c r="B188" s="45" t="s">
        <v>222</v>
      </c>
      <c r="C188" s="46">
        <v>64.2</v>
      </c>
      <c r="D188" s="46">
        <v>44.9</v>
      </c>
      <c r="E188" s="76"/>
      <c r="F188" s="76"/>
    </row>
    <row r="189" spans="1:6" ht="12.95" customHeight="1" x14ac:dyDescent="0.25">
      <c r="A189" s="78" t="s">
        <v>1816</v>
      </c>
      <c r="B189" s="45" t="s">
        <v>223</v>
      </c>
      <c r="C189" s="46">
        <v>89.9</v>
      </c>
      <c r="D189" s="46">
        <v>62.9</v>
      </c>
      <c r="E189" s="76"/>
      <c r="F189" s="76"/>
    </row>
    <row r="190" spans="1:6" ht="12.95" customHeight="1" x14ac:dyDescent="0.25">
      <c r="A190" s="75" t="s">
        <v>1728</v>
      </c>
      <c r="B190" s="44" t="s">
        <v>224</v>
      </c>
      <c r="C190" s="43"/>
      <c r="D190" s="43"/>
      <c r="E190" s="76"/>
      <c r="F190" s="76"/>
    </row>
    <row r="191" spans="1:6" ht="12.95" customHeight="1" x14ac:dyDescent="0.25">
      <c r="A191" s="78" t="s">
        <v>1817</v>
      </c>
      <c r="B191" s="45" t="s">
        <v>225</v>
      </c>
      <c r="C191" s="46">
        <v>69.099999999999994</v>
      </c>
      <c r="D191" s="46">
        <v>48.4</v>
      </c>
      <c r="E191" s="76"/>
      <c r="F191" s="76"/>
    </row>
    <row r="192" spans="1:6" ht="12.95" customHeight="1" x14ac:dyDescent="0.25">
      <c r="A192" s="78" t="s">
        <v>1818</v>
      </c>
      <c r="B192" s="45" t="s">
        <v>226</v>
      </c>
      <c r="C192" s="46">
        <v>94.4</v>
      </c>
      <c r="D192" s="46">
        <v>66.099999999999994</v>
      </c>
      <c r="E192" s="76"/>
      <c r="F192" s="76"/>
    </row>
    <row r="193" spans="1:6" ht="12.95" customHeight="1" x14ac:dyDescent="0.25">
      <c r="A193" s="78" t="s">
        <v>1819</v>
      </c>
      <c r="B193" s="45" t="s">
        <v>227</v>
      </c>
      <c r="C193" s="46">
        <v>87.6</v>
      </c>
      <c r="D193" s="46">
        <v>61.3</v>
      </c>
      <c r="E193" s="76"/>
      <c r="F193" s="76"/>
    </row>
    <row r="194" spans="1:6" ht="12.95" customHeight="1" x14ac:dyDescent="0.25">
      <c r="A194" s="78" t="s">
        <v>1820</v>
      </c>
      <c r="B194" s="45" t="s">
        <v>228</v>
      </c>
      <c r="C194" s="46">
        <v>87.6</v>
      </c>
      <c r="D194" s="46">
        <v>61.3</v>
      </c>
      <c r="E194" s="76"/>
      <c r="F194" s="76"/>
    </row>
    <row r="195" spans="1:6" ht="12.95" customHeight="1" x14ac:dyDescent="0.25">
      <c r="A195" s="78" t="s">
        <v>1821</v>
      </c>
      <c r="B195" s="45" t="s">
        <v>229</v>
      </c>
      <c r="C195" s="46">
        <v>117.8</v>
      </c>
      <c r="D195" s="46">
        <v>82.5</v>
      </c>
      <c r="E195" s="76"/>
      <c r="F195" s="76"/>
    </row>
    <row r="196" spans="1:6" ht="12.95" customHeight="1" x14ac:dyDescent="0.25">
      <c r="A196" s="78" t="s">
        <v>1822</v>
      </c>
      <c r="B196" s="45" t="s">
        <v>230</v>
      </c>
      <c r="C196" s="46">
        <v>73</v>
      </c>
      <c r="D196" s="46">
        <v>51.1</v>
      </c>
      <c r="E196" s="76"/>
      <c r="F196" s="76"/>
    </row>
    <row r="197" spans="1:6" ht="12.95" customHeight="1" x14ac:dyDescent="0.25">
      <c r="A197" s="78" t="s">
        <v>1823</v>
      </c>
      <c r="B197" s="45" t="s">
        <v>231</v>
      </c>
      <c r="C197" s="46">
        <v>102.2</v>
      </c>
      <c r="D197" s="46">
        <v>71.5</v>
      </c>
      <c r="E197" s="76"/>
      <c r="F197" s="76"/>
    </row>
    <row r="198" spans="1:6" ht="12.95" customHeight="1" x14ac:dyDescent="0.25">
      <c r="A198" s="78" t="s">
        <v>1824</v>
      </c>
      <c r="B198" s="45" t="s">
        <v>232</v>
      </c>
      <c r="C198" s="46">
        <v>87.6</v>
      </c>
      <c r="D198" s="46">
        <v>61.3</v>
      </c>
      <c r="E198" s="76"/>
      <c r="F198" s="76"/>
    </row>
    <row r="199" spans="1:6" ht="12.95" customHeight="1" x14ac:dyDescent="0.25">
      <c r="A199" s="78" t="s">
        <v>1825</v>
      </c>
      <c r="B199" s="45" t="s">
        <v>233</v>
      </c>
      <c r="C199" s="46">
        <v>117.8</v>
      </c>
      <c r="D199" s="46">
        <v>82.5</v>
      </c>
      <c r="E199" s="76"/>
      <c r="F199" s="76"/>
    </row>
    <row r="200" spans="1:6" ht="12.95" customHeight="1" x14ac:dyDescent="0.25">
      <c r="A200" s="78" t="s">
        <v>1826</v>
      </c>
      <c r="B200" s="45" t="s">
        <v>234</v>
      </c>
      <c r="C200" s="46">
        <v>59.4</v>
      </c>
      <c r="D200" s="46">
        <v>41.6</v>
      </c>
      <c r="E200" s="76"/>
      <c r="F200" s="76"/>
    </row>
    <row r="201" spans="1:6" ht="12.95" customHeight="1" x14ac:dyDescent="0.25">
      <c r="A201" s="78" t="s">
        <v>1827</v>
      </c>
      <c r="B201" s="45" t="s">
        <v>235</v>
      </c>
      <c r="C201" s="46">
        <v>84.7</v>
      </c>
      <c r="D201" s="46">
        <v>59.3</v>
      </c>
      <c r="E201" s="76"/>
      <c r="F201" s="76"/>
    </row>
    <row r="202" spans="1:6" ht="12.95" customHeight="1" x14ac:dyDescent="0.25">
      <c r="A202" s="78" t="s">
        <v>1828</v>
      </c>
      <c r="B202" s="45" t="s">
        <v>236</v>
      </c>
      <c r="C202" s="46">
        <v>113.9</v>
      </c>
      <c r="D202" s="46">
        <v>79.7</v>
      </c>
      <c r="E202" s="76"/>
      <c r="F202" s="76"/>
    </row>
    <row r="203" spans="1:6" ht="12.95" customHeight="1" x14ac:dyDescent="0.25">
      <c r="A203" s="78" t="s">
        <v>1829</v>
      </c>
      <c r="B203" s="45" t="s">
        <v>3517</v>
      </c>
      <c r="C203" s="46">
        <v>65.3</v>
      </c>
      <c r="D203" s="46">
        <v>45.7</v>
      </c>
      <c r="E203" s="76"/>
      <c r="F203" s="76"/>
    </row>
    <row r="204" spans="1:6" ht="12.95" customHeight="1" x14ac:dyDescent="0.25">
      <c r="A204" s="78" t="s">
        <v>1830</v>
      </c>
      <c r="B204" s="45" t="s">
        <v>3518</v>
      </c>
      <c r="C204" s="46">
        <v>93.5</v>
      </c>
      <c r="D204" s="46">
        <v>65.400000000000006</v>
      </c>
      <c r="E204" s="76"/>
      <c r="F204" s="76"/>
    </row>
    <row r="205" spans="1:6" ht="12.95" customHeight="1" x14ac:dyDescent="0.25">
      <c r="A205" s="78" t="s">
        <v>1831</v>
      </c>
      <c r="B205" s="45" t="s">
        <v>3519</v>
      </c>
      <c r="C205" s="46">
        <v>124.6</v>
      </c>
      <c r="D205" s="46">
        <v>87.2</v>
      </c>
      <c r="E205" s="76"/>
      <c r="F205" s="76"/>
    </row>
    <row r="206" spans="1:6" ht="12.95" customHeight="1" x14ac:dyDescent="0.25">
      <c r="A206" s="78" t="s">
        <v>1832</v>
      </c>
      <c r="B206" s="45" t="s">
        <v>237</v>
      </c>
      <c r="C206" s="46">
        <v>76.2</v>
      </c>
      <c r="D206" s="46">
        <v>53.3</v>
      </c>
      <c r="E206" s="76"/>
      <c r="F206" s="76"/>
    </row>
    <row r="207" spans="1:6" ht="12.95" customHeight="1" x14ac:dyDescent="0.25">
      <c r="A207" s="78" t="s">
        <v>1833</v>
      </c>
      <c r="B207" s="45" t="s">
        <v>238</v>
      </c>
      <c r="C207" s="46">
        <v>101.7</v>
      </c>
      <c r="D207" s="46">
        <v>71.2</v>
      </c>
      <c r="E207" s="76"/>
      <c r="F207" s="76"/>
    </row>
    <row r="208" spans="1:6" ht="12.95" customHeight="1" x14ac:dyDescent="0.25">
      <c r="A208" s="78" t="s">
        <v>3520</v>
      </c>
      <c r="B208" s="45" t="s">
        <v>3521</v>
      </c>
      <c r="C208" s="46">
        <v>59.4</v>
      </c>
      <c r="D208" s="46">
        <v>41.6</v>
      </c>
      <c r="E208" s="76"/>
      <c r="F208" s="76"/>
    </row>
    <row r="209" spans="1:6" ht="12.95" customHeight="1" x14ac:dyDescent="0.25">
      <c r="A209" s="78" t="s">
        <v>3522</v>
      </c>
      <c r="B209" s="45" t="s">
        <v>3523</v>
      </c>
      <c r="C209" s="46">
        <v>84.7</v>
      </c>
      <c r="D209" s="46">
        <v>59.3</v>
      </c>
      <c r="E209" s="76"/>
      <c r="F209" s="76"/>
    </row>
    <row r="210" spans="1:6" ht="12.95" customHeight="1" x14ac:dyDescent="0.25">
      <c r="A210" s="78" t="s">
        <v>3524</v>
      </c>
      <c r="B210" s="45" t="s">
        <v>3525</v>
      </c>
      <c r="C210" s="46">
        <v>113.9</v>
      </c>
      <c r="D210" s="46">
        <v>79.7</v>
      </c>
      <c r="E210" s="76"/>
      <c r="F210" s="76"/>
    </row>
    <row r="211" spans="1:6" ht="12.95" customHeight="1" x14ac:dyDescent="0.25">
      <c r="A211" s="78" t="s">
        <v>1834</v>
      </c>
      <c r="B211" s="45" t="s">
        <v>239</v>
      </c>
      <c r="C211" s="46">
        <v>77.900000000000006</v>
      </c>
      <c r="D211" s="46">
        <v>54.5</v>
      </c>
      <c r="E211" s="76"/>
      <c r="F211" s="76"/>
    </row>
    <row r="212" spans="1:6" ht="12.95" customHeight="1" x14ac:dyDescent="0.25">
      <c r="A212" s="78" t="s">
        <v>1835</v>
      </c>
      <c r="B212" s="45" t="s">
        <v>240</v>
      </c>
      <c r="C212" s="46">
        <v>106.1</v>
      </c>
      <c r="D212" s="46">
        <v>74.3</v>
      </c>
      <c r="E212" s="76"/>
      <c r="F212" s="76"/>
    </row>
    <row r="213" spans="1:6" ht="12.95" customHeight="1" x14ac:dyDescent="0.25">
      <c r="A213" s="78" t="s">
        <v>1836</v>
      </c>
      <c r="B213" s="45" t="s">
        <v>241</v>
      </c>
      <c r="C213" s="46">
        <v>77.900000000000006</v>
      </c>
      <c r="D213" s="46">
        <v>54.5</v>
      </c>
      <c r="E213" s="76"/>
      <c r="F213" s="76"/>
    </row>
    <row r="214" spans="1:6" ht="12.95" customHeight="1" x14ac:dyDescent="0.25">
      <c r="A214" s="78" t="s">
        <v>1837</v>
      </c>
      <c r="B214" s="45" t="s">
        <v>242</v>
      </c>
      <c r="C214" s="46">
        <v>70.099999999999994</v>
      </c>
      <c r="D214" s="46">
        <v>49.1</v>
      </c>
      <c r="E214" s="76"/>
      <c r="F214" s="76"/>
    </row>
    <row r="215" spans="1:6" ht="12.95" customHeight="1" x14ac:dyDescent="0.25">
      <c r="A215" s="78" t="s">
        <v>1838</v>
      </c>
      <c r="B215" s="45" t="s">
        <v>243</v>
      </c>
      <c r="C215" s="46">
        <v>96.4</v>
      </c>
      <c r="D215" s="46">
        <v>67.5</v>
      </c>
      <c r="E215" s="76"/>
      <c r="F215" s="76"/>
    </row>
    <row r="216" spans="1:6" ht="12.95" customHeight="1" x14ac:dyDescent="0.25">
      <c r="A216" s="78" t="s">
        <v>1839</v>
      </c>
      <c r="B216" s="45" t="s">
        <v>244</v>
      </c>
      <c r="C216" s="46">
        <v>63.3</v>
      </c>
      <c r="D216" s="46">
        <v>44.3</v>
      </c>
      <c r="E216" s="76"/>
      <c r="F216" s="76"/>
    </row>
    <row r="217" spans="1:6" ht="12.95" customHeight="1" x14ac:dyDescent="0.25">
      <c r="A217" s="78" t="s">
        <v>1840</v>
      </c>
      <c r="B217" s="45" t="s">
        <v>245</v>
      </c>
      <c r="C217" s="46">
        <v>85.7</v>
      </c>
      <c r="D217" s="46">
        <v>60</v>
      </c>
      <c r="E217" s="76"/>
      <c r="F217" s="76"/>
    </row>
    <row r="218" spans="1:6" ht="12.95" customHeight="1" x14ac:dyDescent="0.25">
      <c r="A218" s="78" t="s">
        <v>1841</v>
      </c>
      <c r="B218" s="45" t="s">
        <v>246</v>
      </c>
      <c r="C218" s="46">
        <v>107.1</v>
      </c>
      <c r="D218" s="46">
        <v>75</v>
      </c>
      <c r="E218" s="76"/>
      <c r="F218" s="76"/>
    </row>
    <row r="219" spans="1:6" ht="12.95" customHeight="1" x14ac:dyDescent="0.25">
      <c r="A219" s="78" t="s">
        <v>1842</v>
      </c>
      <c r="B219" s="45" t="s">
        <v>247</v>
      </c>
      <c r="C219" s="46">
        <v>77.900000000000006</v>
      </c>
      <c r="D219" s="46">
        <v>54.5</v>
      </c>
      <c r="E219" s="76"/>
      <c r="F219" s="76"/>
    </row>
    <row r="220" spans="1:6" ht="12.95" customHeight="1" x14ac:dyDescent="0.25">
      <c r="A220" s="78" t="s">
        <v>1843</v>
      </c>
      <c r="B220" s="45" t="s">
        <v>248</v>
      </c>
      <c r="C220" s="46">
        <v>77.900000000000006</v>
      </c>
      <c r="D220" s="46">
        <v>54.5</v>
      </c>
      <c r="E220" s="76"/>
      <c r="F220" s="76"/>
    </row>
    <row r="221" spans="1:6" ht="12.95" customHeight="1" x14ac:dyDescent="0.25">
      <c r="A221" s="75" t="s">
        <v>1728</v>
      </c>
      <c r="B221" s="44" t="s">
        <v>249</v>
      </c>
      <c r="C221" s="43"/>
      <c r="D221" s="43"/>
      <c r="E221" s="76"/>
      <c r="F221" s="76"/>
    </row>
    <row r="222" spans="1:6" ht="12.95" customHeight="1" x14ac:dyDescent="0.25">
      <c r="A222" s="78" t="s">
        <v>1844</v>
      </c>
      <c r="B222" s="45" t="s">
        <v>250</v>
      </c>
      <c r="C222" s="46">
        <v>83.8</v>
      </c>
      <c r="D222" s="46">
        <v>58.7</v>
      </c>
      <c r="E222" s="76"/>
      <c r="F222" s="76"/>
    </row>
    <row r="223" spans="1:6" ht="12.95" customHeight="1" x14ac:dyDescent="0.25">
      <c r="A223" s="78" t="s">
        <v>1845</v>
      </c>
      <c r="B223" s="45" t="s">
        <v>251</v>
      </c>
      <c r="C223" s="46">
        <v>46.6</v>
      </c>
      <c r="D223" s="46">
        <v>32.6</v>
      </c>
      <c r="E223" s="76"/>
      <c r="F223" s="76"/>
    </row>
    <row r="224" spans="1:6" ht="12.95" customHeight="1" x14ac:dyDescent="0.25">
      <c r="A224" s="78" t="s">
        <v>1846</v>
      </c>
      <c r="B224" s="45" t="s">
        <v>252</v>
      </c>
      <c r="C224" s="46">
        <v>69.900000000000006</v>
      </c>
      <c r="D224" s="46">
        <v>48.9</v>
      </c>
      <c r="E224" s="76"/>
      <c r="F224" s="76"/>
    </row>
    <row r="225" spans="1:6" ht="12.95" customHeight="1" x14ac:dyDescent="0.25">
      <c r="A225" s="78" t="s">
        <v>3526</v>
      </c>
      <c r="B225" s="45" t="s">
        <v>3527</v>
      </c>
      <c r="C225" s="46">
        <v>63</v>
      </c>
      <c r="D225" s="46">
        <v>44.1</v>
      </c>
      <c r="E225" s="76"/>
      <c r="F225" s="76"/>
    </row>
    <row r="226" spans="1:6" ht="12.95" customHeight="1" x14ac:dyDescent="0.25">
      <c r="A226" s="78" t="s">
        <v>1847</v>
      </c>
      <c r="B226" s="45" t="s">
        <v>253</v>
      </c>
      <c r="C226" s="46">
        <v>96.6</v>
      </c>
      <c r="D226" s="46">
        <v>67.599999999999994</v>
      </c>
      <c r="E226" s="76"/>
      <c r="F226" s="76"/>
    </row>
    <row r="227" spans="1:6" ht="12.95" customHeight="1" x14ac:dyDescent="0.25">
      <c r="A227" s="78" t="s">
        <v>1848</v>
      </c>
      <c r="B227" s="45" t="s">
        <v>254</v>
      </c>
      <c r="C227" s="46">
        <v>40.1</v>
      </c>
      <c r="D227" s="46">
        <v>28.1</v>
      </c>
      <c r="E227" s="76"/>
      <c r="F227" s="76"/>
    </row>
    <row r="228" spans="1:6" ht="12.95" customHeight="1" x14ac:dyDescent="0.25">
      <c r="A228" s="78" t="s">
        <v>1849</v>
      </c>
      <c r="B228" s="45" t="s">
        <v>255</v>
      </c>
      <c r="C228" s="46">
        <v>27.8</v>
      </c>
      <c r="D228" s="46">
        <v>19.5</v>
      </c>
      <c r="E228" s="76"/>
      <c r="F228" s="76"/>
    </row>
    <row r="229" spans="1:6" ht="12.95" customHeight="1" x14ac:dyDescent="0.25">
      <c r="A229" s="78" t="s">
        <v>1850</v>
      </c>
      <c r="B229" s="45" t="s">
        <v>256</v>
      </c>
      <c r="C229" s="46">
        <v>83.8</v>
      </c>
      <c r="D229" s="46">
        <v>58.7</v>
      </c>
      <c r="E229" s="76"/>
      <c r="F229" s="76"/>
    </row>
    <row r="230" spans="1:6" ht="12.95" customHeight="1" x14ac:dyDescent="0.25">
      <c r="A230" s="78" t="s">
        <v>3528</v>
      </c>
      <c r="B230" s="45" t="s">
        <v>3529</v>
      </c>
      <c r="C230" s="46">
        <v>51</v>
      </c>
      <c r="D230" s="46">
        <v>35.700000000000003</v>
      </c>
      <c r="E230" s="76"/>
      <c r="F230" s="76"/>
    </row>
    <row r="231" spans="1:6" ht="12.95" customHeight="1" x14ac:dyDescent="0.25">
      <c r="A231" s="78" t="s">
        <v>1851</v>
      </c>
      <c r="B231" s="45" t="s">
        <v>257</v>
      </c>
      <c r="C231" s="46">
        <v>74.3</v>
      </c>
      <c r="D231" s="46">
        <v>52</v>
      </c>
      <c r="E231" s="76"/>
      <c r="F231" s="76"/>
    </row>
    <row r="232" spans="1:6" ht="12.95" customHeight="1" x14ac:dyDescent="0.25">
      <c r="A232" s="78" t="s">
        <v>1852</v>
      </c>
      <c r="B232" s="45" t="s">
        <v>258</v>
      </c>
      <c r="C232" s="46">
        <v>105.4</v>
      </c>
      <c r="D232" s="46">
        <v>73.8</v>
      </c>
      <c r="E232" s="76"/>
      <c r="F232" s="76"/>
    </row>
    <row r="233" spans="1:6" ht="12.95" customHeight="1" x14ac:dyDescent="0.25">
      <c r="A233" s="78" t="s">
        <v>1853</v>
      </c>
      <c r="B233" s="45" t="s">
        <v>259</v>
      </c>
      <c r="C233" s="46">
        <v>46.6</v>
      </c>
      <c r="D233" s="46">
        <v>32.6</v>
      </c>
      <c r="E233" s="76"/>
      <c r="F233" s="76"/>
    </row>
    <row r="234" spans="1:6" ht="12.95" customHeight="1" x14ac:dyDescent="0.25">
      <c r="A234" s="78" t="s">
        <v>1854</v>
      </c>
      <c r="B234" s="45" t="s">
        <v>260</v>
      </c>
      <c r="C234" s="46">
        <v>76.599999999999994</v>
      </c>
      <c r="D234" s="46">
        <v>53.6</v>
      </c>
      <c r="E234" s="76"/>
      <c r="F234" s="76"/>
    </row>
    <row r="235" spans="1:6" ht="12.95" customHeight="1" x14ac:dyDescent="0.25">
      <c r="A235" s="78" t="s">
        <v>1855</v>
      </c>
      <c r="B235" s="45" t="s">
        <v>261</v>
      </c>
      <c r="C235" s="46">
        <v>100.9</v>
      </c>
      <c r="D235" s="46">
        <v>70.599999999999994</v>
      </c>
      <c r="E235" s="76"/>
      <c r="F235" s="76"/>
    </row>
    <row r="236" spans="1:6" ht="12.95" customHeight="1" x14ac:dyDescent="0.25">
      <c r="A236" s="78" t="s">
        <v>1856</v>
      </c>
      <c r="B236" s="45" t="s">
        <v>262</v>
      </c>
      <c r="C236" s="46">
        <v>46.6</v>
      </c>
      <c r="D236" s="46">
        <v>32.6</v>
      </c>
      <c r="E236" s="76"/>
      <c r="F236" s="76"/>
    </row>
    <row r="237" spans="1:6" ht="12.95" customHeight="1" x14ac:dyDescent="0.25">
      <c r="A237" s="78" t="s">
        <v>1857</v>
      </c>
      <c r="B237" s="45" t="s">
        <v>263</v>
      </c>
      <c r="C237" s="46">
        <v>76.599999999999994</v>
      </c>
      <c r="D237" s="46">
        <v>53.6</v>
      </c>
      <c r="E237" s="76"/>
      <c r="F237" s="76"/>
    </row>
    <row r="238" spans="1:6" ht="12.95" customHeight="1" x14ac:dyDescent="0.25">
      <c r="A238" s="78" t="s">
        <v>1858</v>
      </c>
      <c r="B238" s="45" t="s">
        <v>264</v>
      </c>
      <c r="C238" s="46">
        <v>100.9</v>
      </c>
      <c r="D238" s="46">
        <v>70.599999999999994</v>
      </c>
      <c r="E238" s="76"/>
      <c r="F238" s="76"/>
    </row>
    <row r="239" spans="1:6" ht="12.95" customHeight="1" x14ac:dyDescent="0.25">
      <c r="A239" s="78" t="s">
        <v>3530</v>
      </c>
      <c r="B239" s="45" t="s">
        <v>3531</v>
      </c>
      <c r="C239" s="46">
        <v>46.6</v>
      </c>
      <c r="D239" s="46">
        <v>32.6</v>
      </c>
      <c r="E239" s="76"/>
      <c r="F239" s="76"/>
    </row>
    <row r="240" spans="1:6" ht="12.95" customHeight="1" x14ac:dyDescent="0.25">
      <c r="A240" s="78" t="s">
        <v>3532</v>
      </c>
      <c r="B240" s="45" t="s">
        <v>3533</v>
      </c>
      <c r="C240" s="46">
        <v>76.599999999999994</v>
      </c>
      <c r="D240" s="46">
        <v>53.6</v>
      </c>
      <c r="E240" s="76"/>
      <c r="F240" s="76"/>
    </row>
    <row r="241" spans="1:6" ht="12.95" customHeight="1" x14ac:dyDescent="0.25">
      <c r="A241" s="78" t="s">
        <v>3534</v>
      </c>
      <c r="B241" s="45" t="s">
        <v>3535</v>
      </c>
      <c r="C241" s="46">
        <v>100.9</v>
      </c>
      <c r="D241" s="46">
        <v>70.599999999999994</v>
      </c>
      <c r="E241" s="76"/>
      <c r="F241" s="76"/>
    </row>
    <row r="242" spans="1:6" ht="12.95" customHeight="1" x14ac:dyDescent="0.25">
      <c r="A242" s="78" t="s">
        <v>1859</v>
      </c>
      <c r="B242" s="45" t="s">
        <v>265</v>
      </c>
      <c r="C242" s="46">
        <v>38.799999999999997</v>
      </c>
      <c r="D242" s="46">
        <v>27.2</v>
      </c>
      <c r="E242" s="76"/>
      <c r="F242" s="76"/>
    </row>
    <row r="243" spans="1:6" ht="12.95" customHeight="1" x14ac:dyDescent="0.25">
      <c r="A243" s="78" t="s">
        <v>1860</v>
      </c>
      <c r="B243" s="45" t="s">
        <v>266</v>
      </c>
      <c r="C243" s="46">
        <v>55.4</v>
      </c>
      <c r="D243" s="46">
        <v>38.799999999999997</v>
      </c>
      <c r="E243" s="76"/>
      <c r="F243" s="76"/>
    </row>
    <row r="244" spans="1:6" ht="12.95" customHeight="1" x14ac:dyDescent="0.25">
      <c r="A244" s="78" t="s">
        <v>1861</v>
      </c>
      <c r="B244" s="45" t="s">
        <v>267</v>
      </c>
      <c r="C244" s="46">
        <v>74.3</v>
      </c>
      <c r="D244" s="46">
        <v>52</v>
      </c>
      <c r="E244" s="76"/>
      <c r="F244" s="76"/>
    </row>
    <row r="245" spans="1:6" ht="12.95" customHeight="1" x14ac:dyDescent="0.25">
      <c r="A245" s="78" t="s">
        <v>1862</v>
      </c>
      <c r="B245" s="45" t="s">
        <v>268</v>
      </c>
      <c r="C245" s="46">
        <v>105.4</v>
      </c>
      <c r="D245" s="46">
        <v>73.8</v>
      </c>
      <c r="E245" s="76"/>
      <c r="F245" s="76"/>
    </row>
    <row r="246" spans="1:6" ht="12.95" customHeight="1" x14ac:dyDescent="0.25">
      <c r="A246" s="78" t="s">
        <v>1863</v>
      </c>
      <c r="B246" s="45" t="s">
        <v>269</v>
      </c>
      <c r="C246" s="46">
        <v>51</v>
      </c>
      <c r="D246" s="46">
        <v>35.700000000000003</v>
      </c>
      <c r="E246" s="76"/>
      <c r="F246" s="76"/>
    </row>
    <row r="247" spans="1:6" ht="12.95" customHeight="1" x14ac:dyDescent="0.25">
      <c r="A247" s="78" t="s">
        <v>1864</v>
      </c>
      <c r="B247" s="45" t="s">
        <v>270</v>
      </c>
      <c r="C247" s="46">
        <v>102.7</v>
      </c>
      <c r="D247" s="46">
        <v>71.900000000000006</v>
      </c>
      <c r="E247" s="76"/>
      <c r="F247" s="76"/>
    </row>
    <row r="248" spans="1:6" ht="12.95" customHeight="1" x14ac:dyDescent="0.25">
      <c r="A248" s="75" t="s">
        <v>1728</v>
      </c>
      <c r="B248" s="44" t="s">
        <v>271</v>
      </c>
      <c r="C248" s="43"/>
      <c r="D248" s="43"/>
      <c r="E248" s="76"/>
      <c r="F248" s="76"/>
    </row>
    <row r="249" spans="1:6" ht="12.95" customHeight="1" x14ac:dyDescent="0.25">
      <c r="A249" s="78" t="s">
        <v>1865</v>
      </c>
      <c r="B249" s="45" t="s">
        <v>272</v>
      </c>
      <c r="C249" s="46">
        <v>96.8</v>
      </c>
      <c r="D249" s="46">
        <v>67.8</v>
      </c>
      <c r="E249" s="76"/>
      <c r="F249" s="76"/>
    </row>
    <row r="250" spans="1:6" ht="12.95" customHeight="1" x14ac:dyDescent="0.25">
      <c r="A250" s="75" t="s">
        <v>1728</v>
      </c>
      <c r="B250" s="44" t="s">
        <v>3536</v>
      </c>
      <c r="C250" s="43"/>
      <c r="D250" s="43"/>
      <c r="E250" s="76"/>
      <c r="F250" s="76"/>
    </row>
    <row r="251" spans="1:6" ht="12.95" customHeight="1" x14ac:dyDescent="0.25">
      <c r="A251" s="78" t="s">
        <v>3537</v>
      </c>
      <c r="B251" s="45" t="s">
        <v>3538</v>
      </c>
      <c r="C251" s="46">
        <v>70.2</v>
      </c>
      <c r="D251" s="46">
        <v>49.1</v>
      </c>
      <c r="E251" s="76"/>
      <c r="F251" s="76"/>
    </row>
    <row r="252" spans="1:6" ht="12.95" customHeight="1" x14ac:dyDescent="0.25">
      <c r="A252" s="78" t="s">
        <v>3539</v>
      </c>
      <c r="B252" s="45" t="s">
        <v>3540</v>
      </c>
      <c r="C252" s="46">
        <v>93.6</v>
      </c>
      <c r="D252" s="46">
        <v>65.5</v>
      </c>
      <c r="E252" s="76"/>
      <c r="F252" s="76"/>
    </row>
    <row r="253" spans="1:6" ht="12.95" customHeight="1" x14ac:dyDescent="0.25">
      <c r="A253" s="78" t="s">
        <v>3541</v>
      </c>
      <c r="B253" s="45" t="s">
        <v>3542</v>
      </c>
      <c r="C253" s="46">
        <v>62.4</v>
      </c>
      <c r="D253" s="46">
        <v>43.7</v>
      </c>
      <c r="E253" s="76"/>
      <c r="F253" s="76"/>
    </row>
    <row r="254" spans="1:6" ht="12.95" customHeight="1" x14ac:dyDescent="0.25">
      <c r="A254" s="78" t="s">
        <v>3543</v>
      </c>
      <c r="B254" s="45" t="s">
        <v>3544</v>
      </c>
      <c r="C254" s="46">
        <v>85.8</v>
      </c>
      <c r="D254" s="46">
        <v>60.1</v>
      </c>
      <c r="E254" s="76"/>
      <c r="F254" s="76"/>
    </row>
    <row r="255" spans="1:6" ht="12.95" customHeight="1" x14ac:dyDescent="0.25">
      <c r="A255" s="75" t="s">
        <v>1728</v>
      </c>
      <c r="B255" s="44" t="s">
        <v>273</v>
      </c>
      <c r="C255" s="43"/>
      <c r="D255" s="43"/>
      <c r="E255" s="76"/>
      <c r="F255" s="76"/>
    </row>
    <row r="256" spans="1:6" ht="12.95" customHeight="1" x14ac:dyDescent="0.25">
      <c r="A256" s="78" t="s">
        <v>1866</v>
      </c>
      <c r="B256" s="45" t="s">
        <v>274</v>
      </c>
      <c r="C256" s="46">
        <v>62.2</v>
      </c>
      <c r="D256" s="46">
        <v>43.5</v>
      </c>
      <c r="E256" s="76"/>
      <c r="F256" s="76"/>
    </row>
    <row r="257" spans="1:6" ht="12.95" customHeight="1" x14ac:dyDescent="0.25">
      <c r="A257" s="78" t="s">
        <v>1867</v>
      </c>
      <c r="B257" s="45" t="s">
        <v>275</v>
      </c>
      <c r="C257" s="46">
        <v>90.8</v>
      </c>
      <c r="D257" s="46">
        <v>63.6</v>
      </c>
      <c r="E257" s="76"/>
      <c r="F257" s="76"/>
    </row>
    <row r="258" spans="1:6" ht="12.95" customHeight="1" x14ac:dyDescent="0.25">
      <c r="A258" s="78" t="s">
        <v>1868</v>
      </c>
      <c r="B258" s="45" t="s">
        <v>276</v>
      </c>
      <c r="C258" s="46">
        <v>110.2</v>
      </c>
      <c r="D258" s="46">
        <v>77.099999999999994</v>
      </c>
      <c r="E258" s="76"/>
      <c r="F258" s="76"/>
    </row>
    <row r="259" spans="1:6" ht="12.95" customHeight="1" x14ac:dyDescent="0.25">
      <c r="A259" s="78" t="s">
        <v>1869</v>
      </c>
      <c r="B259" s="45" t="s">
        <v>277</v>
      </c>
      <c r="C259" s="46">
        <v>121.4</v>
      </c>
      <c r="D259" s="46">
        <v>85</v>
      </c>
      <c r="E259" s="76"/>
      <c r="F259" s="76"/>
    </row>
    <row r="260" spans="1:6" ht="12.95" customHeight="1" x14ac:dyDescent="0.25">
      <c r="A260" s="78" t="s">
        <v>3545</v>
      </c>
      <c r="B260" s="45" t="s">
        <v>3546</v>
      </c>
      <c r="C260" s="46">
        <v>58.1</v>
      </c>
      <c r="D260" s="46">
        <v>40.700000000000003</v>
      </c>
      <c r="E260" s="76"/>
      <c r="F260" s="76"/>
    </row>
    <row r="261" spans="1:6" ht="12.95" customHeight="1" x14ac:dyDescent="0.25">
      <c r="A261" s="78" t="s">
        <v>1870</v>
      </c>
      <c r="B261" s="45" t="s">
        <v>3547</v>
      </c>
      <c r="C261" s="46">
        <v>81.599999999999994</v>
      </c>
      <c r="D261" s="46">
        <v>57.1</v>
      </c>
      <c r="E261" s="76"/>
      <c r="F261" s="76"/>
    </row>
    <row r="262" spans="1:6" ht="12.95" customHeight="1" x14ac:dyDescent="0.25">
      <c r="A262" s="78" t="s">
        <v>1871</v>
      </c>
      <c r="B262" s="45" t="s">
        <v>3548</v>
      </c>
      <c r="C262" s="46">
        <v>111.2</v>
      </c>
      <c r="D262" s="46">
        <v>77.8</v>
      </c>
      <c r="E262" s="76"/>
      <c r="F262" s="76"/>
    </row>
    <row r="263" spans="1:6" ht="12.95" customHeight="1" x14ac:dyDescent="0.25">
      <c r="A263" s="78" t="s">
        <v>1872</v>
      </c>
      <c r="B263" s="45" t="s">
        <v>278</v>
      </c>
      <c r="C263" s="46">
        <v>90.8</v>
      </c>
      <c r="D263" s="46">
        <v>63.6</v>
      </c>
      <c r="E263" s="76"/>
      <c r="F263" s="76"/>
    </row>
    <row r="264" spans="1:6" ht="12.95" customHeight="1" x14ac:dyDescent="0.25">
      <c r="A264" s="78" t="s">
        <v>1873</v>
      </c>
      <c r="B264" s="45" t="s">
        <v>279</v>
      </c>
      <c r="C264" s="46">
        <v>107.1</v>
      </c>
      <c r="D264" s="46">
        <v>75</v>
      </c>
      <c r="E264" s="76"/>
      <c r="F264" s="76"/>
    </row>
    <row r="265" spans="1:6" ht="12.95" customHeight="1" x14ac:dyDescent="0.25">
      <c r="A265" s="78" t="s">
        <v>3549</v>
      </c>
      <c r="B265" s="45" t="s">
        <v>3550</v>
      </c>
      <c r="C265" s="46">
        <v>58.1</v>
      </c>
      <c r="D265" s="46">
        <v>40.700000000000003</v>
      </c>
      <c r="E265" s="76"/>
      <c r="F265" s="76"/>
    </row>
    <row r="266" spans="1:6" ht="12.95" customHeight="1" x14ac:dyDescent="0.25">
      <c r="A266" s="78" t="s">
        <v>3551</v>
      </c>
      <c r="B266" s="45" t="s">
        <v>3552</v>
      </c>
      <c r="C266" s="46">
        <v>81.599999999999994</v>
      </c>
      <c r="D266" s="46">
        <v>57.1</v>
      </c>
      <c r="E266" s="76"/>
      <c r="F266" s="76"/>
    </row>
    <row r="267" spans="1:6" ht="12.95" customHeight="1" x14ac:dyDescent="0.25">
      <c r="A267" s="78" t="s">
        <v>3553</v>
      </c>
      <c r="B267" s="45" t="s">
        <v>3554</v>
      </c>
      <c r="C267" s="46">
        <v>101</v>
      </c>
      <c r="D267" s="46">
        <v>70.7</v>
      </c>
      <c r="E267" s="76"/>
      <c r="F267" s="76"/>
    </row>
    <row r="268" spans="1:6" ht="12.95" customHeight="1" x14ac:dyDescent="0.25">
      <c r="A268" s="78" t="s">
        <v>1874</v>
      </c>
      <c r="B268" s="45" t="s">
        <v>280</v>
      </c>
      <c r="C268" s="46">
        <v>90.8</v>
      </c>
      <c r="D268" s="46">
        <v>63.6</v>
      </c>
      <c r="E268" s="76"/>
      <c r="F268" s="76"/>
    </row>
    <row r="269" spans="1:6" ht="12.95" customHeight="1" x14ac:dyDescent="0.25">
      <c r="A269" s="78" t="s">
        <v>1875</v>
      </c>
      <c r="B269" s="45" t="s">
        <v>281</v>
      </c>
      <c r="C269" s="46">
        <v>110.2</v>
      </c>
      <c r="D269" s="46">
        <v>77.099999999999994</v>
      </c>
      <c r="E269" s="76"/>
      <c r="F269" s="76"/>
    </row>
    <row r="270" spans="1:6" ht="12.95" customHeight="1" x14ac:dyDescent="0.25">
      <c r="A270" s="78" t="s">
        <v>1876</v>
      </c>
      <c r="B270" s="45" t="s">
        <v>282</v>
      </c>
      <c r="C270" s="46">
        <v>101</v>
      </c>
      <c r="D270" s="46">
        <v>70.7</v>
      </c>
      <c r="E270" s="76"/>
      <c r="F270" s="76"/>
    </row>
    <row r="271" spans="1:6" ht="12.95" customHeight="1" x14ac:dyDescent="0.25">
      <c r="A271" s="78" t="s">
        <v>1877</v>
      </c>
      <c r="B271" s="45" t="s">
        <v>283</v>
      </c>
      <c r="C271" s="46">
        <v>107.1</v>
      </c>
      <c r="D271" s="46">
        <v>75</v>
      </c>
      <c r="E271" s="76"/>
      <c r="F271" s="76"/>
    </row>
    <row r="272" spans="1:6" ht="12.95" customHeight="1" x14ac:dyDescent="0.25">
      <c r="A272" s="78" t="s">
        <v>1878</v>
      </c>
      <c r="B272" s="45" t="s">
        <v>284</v>
      </c>
      <c r="C272" s="46">
        <v>90.8</v>
      </c>
      <c r="D272" s="46">
        <v>63.6</v>
      </c>
      <c r="E272" s="76"/>
      <c r="F272" s="76"/>
    </row>
    <row r="273" spans="1:6" ht="12.95" customHeight="1" x14ac:dyDescent="0.25">
      <c r="A273" s="78" t="s">
        <v>1879</v>
      </c>
      <c r="B273" s="45" t="s">
        <v>285</v>
      </c>
      <c r="C273" s="46">
        <v>110.2</v>
      </c>
      <c r="D273" s="46">
        <v>77.099999999999994</v>
      </c>
      <c r="E273" s="76"/>
      <c r="F273" s="76"/>
    </row>
    <row r="274" spans="1:6" ht="12.95" customHeight="1" x14ac:dyDescent="0.25">
      <c r="A274" s="78" t="s">
        <v>3555</v>
      </c>
      <c r="B274" s="45" t="s">
        <v>3556</v>
      </c>
      <c r="C274" s="46">
        <v>101</v>
      </c>
      <c r="D274" s="46">
        <v>70.7</v>
      </c>
      <c r="E274" s="76"/>
      <c r="F274" s="76"/>
    </row>
    <row r="275" spans="1:6" ht="12.95" customHeight="1" x14ac:dyDescent="0.25">
      <c r="A275" s="78" t="s">
        <v>3557</v>
      </c>
      <c r="B275" s="45" t="s">
        <v>3558</v>
      </c>
      <c r="C275" s="46">
        <v>121.4</v>
      </c>
      <c r="D275" s="46">
        <v>85</v>
      </c>
      <c r="E275" s="76"/>
      <c r="F275" s="76"/>
    </row>
    <row r="276" spans="1:6" ht="12.95" customHeight="1" x14ac:dyDescent="0.25">
      <c r="A276" s="78" t="s">
        <v>1880</v>
      </c>
      <c r="B276" s="45" t="s">
        <v>286</v>
      </c>
      <c r="C276" s="46">
        <v>81.599999999999994</v>
      </c>
      <c r="D276" s="46">
        <v>57.1</v>
      </c>
      <c r="E276" s="76"/>
      <c r="F276" s="76"/>
    </row>
    <row r="277" spans="1:6" ht="12.95" customHeight="1" x14ac:dyDescent="0.25">
      <c r="A277" s="78" t="s">
        <v>1881</v>
      </c>
      <c r="B277" s="45" t="s">
        <v>287</v>
      </c>
      <c r="C277" s="46">
        <v>101</v>
      </c>
      <c r="D277" s="46">
        <v>70.7</v>
      </c>
      <c r="E277" s="76"/>
      <c r="F277" s="76"/>
    </row>
    <row r="278" spans="1:6" ht="12.95" customHeight="1" x14ac:dyDescent="0.25">
      <c r="A278" s="78" t="s">
        <v>1882</v>
      </c>
      <c r="B278" s="45" t="s">
        <v>288</v>
      </c>
      <c r="C278" s="46">
        <v>46.9</v>
      </c>
      <c r="D278" s="46">
        <v>32.799999999999997</v>
      </c>
      <c r="E278" s="76"/>
      <c r="F278" s="76"/>
    </row>
    <row r="279" spans="1:6" ht="12.95" customHeight="1" x14ac:dyDescent="0.25">
      <c r="A279" s="78" t="s">
        <v>1883</v>
      </c>
      <c r="B279" s="45" t="s">
        <v>289</v>
      </c>
      <c r="C279" s="46">
        <v>37.700000000000003</v>
      </c>
      <c r="D279" s="46">
        <v>26.4</v>
      </c>
      <c r="E279" s="76"/>
      <c r="F279" s="76"/>
    </row>
    <row r="280" spans="1:6" ht="12.95" customHeight="1" x14ac:dyDescent="0.25">
      <c r="A280" s="75" t="s">
        <v>1728</v>
      </c>
      <c r="B280" s="44" t="s">
        <v>290</v>
      </c>
      <c r="C280" s="43"/>
      <c r="D280" s="43"/>
      <c r="E280" s="76"/>
      <c r="F280" s="76"/>
    </row>
    <row r="281" spans="1:6" ht="12.95" customHeight="1" x14ac:dyDescent="0.25">
      <c r="A281" s="78" t="s">
        <v>3559</v>
      </c>
      <c r="B281" s="45" t="s">
        <v>3560</v>
      </c>
      <c r="C281" s="46">
        <v>36</v>
      </c>
      <c r="D281" s="46">
        <v>25.2</v>
      </c>
      <c r="E281" s="76"/>
      <c r="F281" s="76"/>
    </row>
    <row r="282" spans="1:6" ht="12.95" customHeight="1" x14ac:dyDescent="0.25">
      <c r="A282" s="78" t="s">
        <v>1884</v>
      </c>
      <c r="B282" s="45" t="s">
        <v>291</v>
      </c>
      <c r="C282" s="46">
        <v>36</v>
      </c>
      <c r="D282" s="46">
        <v>25.2</v>
      </c>
      <c r="E282" s="76"/>
      <c r="F282" s="76"/>
    </row>
    <row r="283" spans="1:6" ht="12.95" customHeight="1" x14ac:dyDescent="0.25">
      <c r="A283" s="78" t="s">
        <v>1885</v>
      </c>
      <c r="B283" s="45" t="s">
        <v>292</v>
      </c>
      <c r="C283" s="46">
        <v>26.5</v>
      </c>
      <c r="D283" s="46">
        <v>18.600000000000001</v>
      </c>
      <c r="E283" s="76"/>
      <c r="F283" s="76"/>
    </row>
    <row r="284" spans="1:6" ht="12.95" customHeight="1" x14ac:dyDescent="0.25">
      <c r="A284" s="78" t="s">
        <v>1886</v>
      </c>
      <c r="B284" s="45" t="s">
        <v>293</v>
      </c>
      <c r="C284" s="46">
        <v>28</v>
      </c>
      <c r="D284" s="46">
        <v>19.600000000000001</v>
      </c>
      <c r="E284" s="76"/>
      <c r="F284" s="76"/>
    </row>
    <row r="285" spans="1:6" ht="12.95" customHeight="1" x14ac:dyDescent="0.25">
      <c r="A285" s="78" t="s">
        <v>1887</v>
      </c>
      <c r="B285" s="45" t="s">
        <v>294</v>
      </c>
      <c r="C285" s="46">
        <v>40.5</v>
      </c>
      <c r="D285" s="46">
        <v>28.3</v>
      </c>
      <c r="E285" s="76"/>
      <c r="F285" s="76"/>
    </row>
    <row r="286" spans="1:6" ht="12.95" customHeight="1" x14ac:dyDescent="0.25">
      <c r="A286" s="78" t="s">
        <v>1888</v>
      </c>
      <c r="B286" s="45" t="s">
        <v>295</v>
      </c>
      <c r="C286" s="46">
        <v>40.5</v>
      </c>
      <c r="D286" s="46">
        <v>28.3</v>
      </c>
      <c r="E286" s="76"/>
      <c r="F286" s="76"/>
    </row>
    <row r="287" spans="1:6" ht="12.95" customHeight="1" x14ac:dyDescent="0.25">
      <c r="A287" s="78" t="s">
        <v>1889</v>
      </c>
      <c r="B287" s="45" t="s">
        <v>296</v>
      </c>
      <c r="C287" s="46">
        <v>48.5</v>
      </c>
      <c r="D287" s="46">
        <v>33.9</v>
      </c>
      <c r="E287" s="76"/>
      <c r="F287" s="76"/>
    </row>
    <row r="288" spans="1:6" ht="12.95" customHeight="1" x14ac:dyDescent="0.25">
      <c r="A288" s="78" t="s">
        <v>3561</v>
      </c>
      <c r="B288" s="45" t="s">
        <v>3562</v>
      </c>
      <c r="C288" s="46">
        <v>41</v>
      </c>
      <c r="D288" s="46">
        <v>28.7</v>
      </c>
      <c r="E288" s="76"/>
      <c r="F288" s="76"/>
    </row>
    <row r="289" spans="1:6" ht="12.95" customHeight="1" x14ac:dyDescent="0.25">
      <c r="A289" s="78" t="s">
        <v>1890</v>
      </c>
      <c r="B289" s="45" t="s">
        <v>297</v>
      </c>
      <c r="C289" s="46">
        <v>47.5</v>
      </c>
      <c r="D289" s="46">
        <v>33.200000000000003</v>
      </c>
      <c r="E289" s="76"/>
      <c r="F289" s="76"/>
    </row>
    <row r="290" spans="1:6" ht="12.95" customHeight="1" x14ac:dyDescent="0.25">
      <c r="A290" s="78" t="s">
        <v>1891</v>
      </c>
      <c r="B290" s="45" t="s">
        <v>298</v>
      </c>
      <c r="C290" s="46">
        <v>62.5</v>
      </c>
      <c r="D290" s="46">
        <v>43.7</v>
      </c>
      <c r="E290" s="76"/>
      <c r="F290" s="76"/>
    </row>
    <row r="291" spans="1:6" ht="12.95" customHeight="1" x14ac:dyDescent="0.25">
      <c r="A291" s="78" t="s">
        <v>3563</v>
      </c>
      <c r="B291" s="45" t="s">
        <v>3564</v>
      </c>
      <c r="C291" s="46">
        <v>62.5</v>
      </c>
      <c r="D291" s="46">
        <v>43.7</v>
      </c>
      <c r="E291" s="76"/>
      <c r="F291" s="76"/>
    </row>
    <row r="292" spans="1:6" ht="12.95" customHeight="1" x14ac:dyDescent="0.25">
      <c r="A292" s="78" t="s">
        <v>1892</v>
      </c>
      <c r="B292" s="45" t="s">
        <v>299</v>
      </c>
      <c r="C292" s="46">
        <v>19</v>
      </c>
      <c r="D292" s="46">
        <v>13.3</v>
      </c>
      <c r="E292" s="76"/>
      <c r="F292" s="76"/>
    </row>
    <row r="293" spans="1:6" ht="12.95" customHeight="1" x14ac:dyDescent="0.25">
      <c r="A293" s="78" t="s">
        <v>1893</v>
      </c>
      <c r="B293" s="45" t="s">
        <v>300</v>
      </c>
      <c r="C293" s="46">
        <v>19</v>
      </c>
      <c r="D293" s="46">
        <v>13.3</v>
      </c>
      <c r="E293" s="76"/>
      <c r="F293" s="76"/>
    </row>
    <row r="294" spans="1:6" ht="12.95" customHeight="1" x14ac:dyDescent="0.25">
      <c r="A294" s="78" t="s">
        <v>1894</v>
      </c>
      <c r="B294" s="45" t="s">
        <v>301</v>
      </c>
      <c r="C294" s="46">
        <v>34</v>
      </c>
      <c r="D294" s="46">
        <v>23.8</v>
      </c>
      <c r="E294" s="76"/>
      <c r="F294" s="76"/>
    </row>
    <row r="295" spans="1:6" ht="12.95" customHeight="1" x14ac:dyDescent="0.25">
      <c r="A295" s="78" t="s">
        <v>1895</v>
      </c>
      <c r="B295" s="45" t="s">
        <v>302</v>
      </c>
      <c r="C295" s="46">
        <v>20</v>
      </c>
      <c r="D295" s="46">
        <v>14</v>
      </c>
      <c r="E295" s="76"/>
      <c r="F295" s="76"/>
    </row>
    <row r="296" spans="1:6" ht="12.95" customHeight="1" x14ac:dyDescent="0.25">
      <c r="A296" s="78" t="s">
        <v>1896</v>
      </c>
      <c r="B296" s="45" t="s">
        <v>303</v>
      </c>
      <c r="C296" s="46">
        <v>30</v>
      </c>
      <c r="D296" s="46">
        <v>21</v>
      </c>
      <c r="E296" s="76"/>
      <c r="F296" s="76"/>
    </row>
    <row r="297" spans="1:6" ht="12.95" customHeight="1" x14ac:dyDescent="0.25">
      <c r="A297" s="78" t="s">
        <v>1897</v>
      </c>
      <c r="B297" s="45" t="s">
        <v>65</v>
      </c>
      <c r="C297" s="46">
        <v>33.5</v>
      </c>
      <c r="D297" s="46">
        <v>23.4</v>
      </c>
      <c r="E297" s="76"/>
      <c r="F297" s="76"/>
    </row>
    <row r="298" spans="1:6" ht="12.95" customHeight="1" x14ac:dyDescent="0.25">
      <c r="A298" s="78" t="s">
        <v>1898</v>
      </c>
      <c r="B298" s="45" t="s">
        <v>66</v>
      </c>
      <c r="C298" s="46">
        <v>33.5</v>
      </c>
      <c r="D298" s="46">
        <v>23.4</v>
      </c>
      <c r="E298" s="76"/>
      <c r="F298" s="76"/>
    </row>
    <row r="299" spans="1:6" ht="12.95" customHeight="1" x14ac:dyDescent="0.25">
      <c r="A299" s="78" t="s">
        <v>1899</v>
      </c>
      <c r="B299" s="45" t="s">
        <v>67</v>
      </c>
      <c r="C299" s="46">
        <v>33.5</v>
      </c>
      <c r="D299" s="46">
        <v>23.4</v>
      </c>
      <c r="E299" s="76"/>
      <c r="F299" s="76"/>
    </row>
    <row r="300" spans="1:6" ht="12.95" customHeight="1" x14ac:dyDescent="0.25">
      <c r="A300" s="78" t="s">
        <v>1900</v>
      </c>
      <c r="B300" s="45" t="s">
        <v>68</v>
      </c>
      <c r="C300" s="46">
        <v>33.5</v>
      </c>
      <c r="D300" s="46">
        <v>23.4</v>
      </c>
      <c r="E300" s="76"/>
      <c r="F300" s="76"/>
    </row>
    <row r="301" spans="1:6" ht="12.95" customHeight="1" x14ac:dyDescent="0.25">
      <c r="A301" s="78" t="s">
        <v>1901</v>
      </c>
      <c r="B301" s="45" t="s">
        <v>69</v>
      </c>
      <c r="C301" s="46">
        <v>33.5</v>
      </c>
      <c r="D301" s="46">
        <v>23.4</v>
      </c>
      <c r="E301" s="76"/>
      <c r="F301" s="76"/>
    </row>
    <row r="302" spans="1:6" ht="12.95" customHeight="1" x14ac:dyDescent="0.25">
      <c r="A302" s="78" t="s">
        <v>1902</v>
      </c>
      <c r="B302" s="45" t="s">
        <v>304</v>
      </c>
      <c r="C302" s="46">
        <v>43</v>
      </c>
      <c r="D302" s="46">
        <v>30.1</v>
      </c>
      <c r="E302" s="76"/>
      <c r="F302" s="76"/>
    </row>
    <row r="303" spans="1:6" ht="12.95" customHeight="1" x14ac:dyDescent="0.25">
      <c r="A303" s="78" t="s">
        <v>1903</v>
      </c>
      <c r="B303" s="45" t="s">
        <v>305</v>
      </c>
      <c r="C303" s="46">
        <v>43</v>
      </c>
      <c r="D303" s="46">
        <v>30.1</v>
      </c>
      <c r="E303" s="76"/>
      <c r="F303" s="76"/>
    </row>
    <row r="304" spans="1:6" ht="12.95" customHeight="1" x14ac:dyDescent="0.25">
      <c r="A304" s="78" t="s">
        <v>1904</v>
      </c>
      <c r="B304" s="45" t="s">
        <v>306</v>
      </c>
      <c r="C304" s="46">
        <v>43</v>
      </c>
      <c r="D304" s="46">
        <v>30.1</v>
      </c>
      <c r="E304" s="76"/>
      <c r="F304" s="76"/>
    </row>
    <row r="305" spans="1:6" ht="12.95" customHeight="1" x14ac:dyDescent="0.25">
      <c r="A305" s="78" t="s">
        <v>3565</v>
      </c>
      <c r="B305" s="45" t="s">
        <v>3566</v>
      </c>
      <c r="C305" s="46">
        <v>43</v>
      </c>
      <c r="D305" s="46">
        <v>30.1</v>
      </c>
      <c r="E305" s="76"/>
      <c r="F305" s="76"/>
    </row>
    <row r="306" spans="1:6" ht="12.95" customHeight="1" x14ac:dyDescent="0.25">
      <c r="A306" s="78" t="s">
        <v>1905</v>
      </c>
      <c r="B306" s="45" t="s">
        <v>307</v>
      </c>
      <c r="C306" s="46">
        <v>43.5</v>
      </c>
      <c r="D306" s="46">
        <v>30.4</v>
      </c>
      <c r="E306" s="76"/>
      <c r="F306" s="76"/>
    </row>
    <row r="307" spans="1:6" ht="12.95" customHeight="1" x14ac:dyDescent="0.25">
      <c r="A307" s="78" t="s">
        <v>1906</v>
      </c>
      <c r="B307" s="45" t="s">
        <v>308</v>
      </c>
      <c r="C307" s="46">
        <v>43.5</v>
      </c>
      <c r="D307" s="46">
        <v>30.4</v>
      </c>
      <c r="E307" s="76"/>
      <c r="F307" s="76"/>
    </row>
    <row r="308" spans="1:6" ht="12.95" customHeight="1" x14ac:dyDescent="0.25">
      <c r="A308" s="78" t="s">
        <v>1907</v>
      </c>
      <c r="B308" s="45" t="s">
        <v>309</v>
      </c>
      <c r="C308" s="46">
        <v>43.5</v>
      </c>
      <c r="D308" s="46">
        <v>30.4</v>
      </c>
      <c r="E308" s="76"/>
      <c r="F308" s="76"/>
    </row>
    <row r="309" spans="1:6" ht="12.95" customHeight="1" x14ac:dyDescent="0.25">
      <c r="A309" s="78" t="s">
        <v>3567</v>
      </c>
      <c r="B309" s="45" t="s">
        <v>3568</v>
      </c>
      <c r="C309" s="46">
        <v>43.5</v>
      </c>
      <c r="D309" s="46">
        <v>30.4</v>
      </c>
      <c r="E309" s="76"/>
      <c r="F309" s="76"/>
    </row>
    <row r="310" spans="1:6" ht="12.95" customHeight="1" x14ac:dyDescent="0.25">
      <c r="A310" s="78" t="s">
        <v>1908</v>
      </c>
      <c r="B310" s="45" t="s">
        <v>310</v>
      </c>
      <c r="C310" s="46">
        <v>43.5</v>
      </c>
      <c r="D310" s="46">
        <v>30.4</v>
      </c>
      <c r="E310" s="76"/>
      <c r="F310" s="76"/>
    </row>
    <row r="311" spans="1:6" ht="12.95" customHeight="1" x14ac:dyDescent="0.25">
      <c r="A311" s="78" t="s">
        <v>1909</v>
      </c>
      <c r="B311" s="45" t="s">
        <v>311</v>
      </c>
      <c r="C311" s="46">
        <v>45.5</v>
      </c>
      <c r="D311" s="46">
        <v>31.8</v>
      </c>
      <c r="E311" s="76"/>
      <c r="F311" s="76"/>
    </row>
    <row r="312" spans="1:6" ht="12.95" customHeight="1" x14ac:dyDescent="0.25">
      <c r="A312" s="78" t="s">
        <v>1910</v>
      </c>
      <c r="B312" s="45" t="s">
        <v>312</v>
      </c>
      <c r="C312" s="46">
        <v>45.5</v>
      </c>
      <c r="D312" s="46">
        <v>31.8</v>
      </c>
      <c r="E312" s="76"/>
      <c r="F312" s="76"/>
    </row>
    <row r="313" spans="1:6" ht="12.95" customHeight="1" x14ac:dyDescent="0.25">
      <c r="A313" s="78" t="s">
        <v>1911</v>
      </c>
      <c r="B313" s="45" t="s">
        <v>313</v>
      </c>
      <c r="C313" s="46">
        <v>48</v>
      </c>
      <c r="D313" s="46">
        <v>33.6</v>
      </c>
      <c r="E313" s="76"/>
      <c r="F313" s="76"/>
    </row>
    <row r="314" spans="1:6" ht="12.95" customHeight="1" x14ac:dyDescent="0.25">
      <c r="A314" s="78" t="s">
        <v>1912</v>
      </c>
      <c r="B314" s="45" t="s">
        <v>314</v>
      </c>
      <c r="C314" s="46">
        <v>48</v>
      </c>
      <c r="D314" s="46">
        <v>33.6</v>
      </c>
      <c r="E314" s="76"/>
      <c r="F314" s="76"/>
    </row>
    <row r="315" spans="1:6" ht="12.95" customHeight="1" x14ac:dyDescent="0.25">
      <c r="A315" s="78" t="s">
        <v>1913</v>
      </c>
      <c r="B315" s="45" t="s">
        <v>315</v>
      </c>
      <c r="C315" s="46">
        <v>48</v>
      </c>
      <c r="D315" s="46">
        <v>33.6</v>
      </c>
      <c r="E315" s="76"/>
      <c r="F315" s="76"/>
    </row>
    <row r="316" spans="1:6" ht="12.95" customHeight="1" x14ac:dyDescent="0.25">
      <c r="A316" s="78" t="s">
        <v>1914</v>
      </c>
      <c r="B316" s="45" t="s">
        <v>316</v>
      </c>
      <c r="C316" s="46">
        <v>48</v>
      </c>
      <c r="D316" s="46">
        <v>33.6</v>
      </c>
      <c r="E316" s="76"/>
      <c r="F316" s="76"/>
    </row>
    <row r="317" spans="1:6" ht="12.95" customHeight="1" x14ac:dyDescent="0.25">
      <c r="A317" s="78" t="s">
        <v>1915</v>
      </c>
      <c r="B317" s="45" t="s">
        <v>317</v>
      </c>
      <c r="C317" s="46">
        <v>48</v>
      </c>
      <c r="D317" s="46">
        <v>33.6</v>
      </c>
      <c r="E317" s="76"/>
      <c r="F317" s="76"/>
    </row>
    <row r="318" spans="1:6" ht="12.95" customHeight="1" x14ac:dyDescent="0.25">
      <c r="A318" s="78" t="s">
        <v>1916</v>
      </c>
      <c r="B318" s="45" t="s">
        <v>318</v>
      </c>
      <c r="C318" s="46">
        <v>48</v>
      </c>
      <c r="D318" s="46">
        <v>33.6</v>
      </c>
      <c r="E318" s="76"/>
      <c r="F318" s="76"/>
    </row>
    <row r="319" spans="1:6" ht="12.95" customHeight="1" x14ac:dyDescent="0.25">
      <c r="A319" s="78" t="s">
        <v>1917</v>
      </c>
      <c r="B319" s="45" t="s">
        <v>319</v>
      </c>
      <c r="C319" s="46">
        <v>45.5</v>
      </c>
      <c r="D319" s="46">
        <v>31.8</v>
      </c>
      <c r="E319" s="76"/>
      <c r="F319" s="76"/>
    </row>
    <row r="320" spans="1:6" ht="12.95" customHeight="1" x14ac:dyDescent="0.25">
      <c r="A320" s="78" t="s">
        <v>1918</v>
      </c>
      <c r="B320" s="45" t="s">
        <v>320</v>
      </c>
      <c r="C320" s="46">
        <v>45.5</v>
      </c>
      <c r="D320" s="46">
        <v>31.8</v>
      </c>
      <c r="E320" s="76"/>
      <c r="F320" s="76"/>
    </row>
    <row r="321" spans="1:6" ht="12.95" customHeight="1" x14ac:dyDescent="0.25">
      <c r="A321" s="78" t="s">
        <v>3569</v>
      </c>
      <c r="B321" s="45" t="s">
        <v>3570</v>
      </c>
      <c r="C321" s="46">
        <v>39</v>
      </c>
      <c r="D321" s="46">
        <v>27.3</v>
      </c>
      <c r="E321" s="76"/>
      <c r="F321" s="76"/>
    </row>
    <row r="322" spans="1:6" ht="12.95" customHeight="1" x14ac:dyDescent="0.25">
      <c r="A322" s="78" t="s">
        <v>1919</v>
      </c>
      <c r="B322" s="45" t="s">
        <v>321</v>
      </c>
      <c r="C322" s="46">
        <v>39</v>
      </c>
      <c r="D322" s="46">
        <v>27.3</v>
      </c>
      <c r="E322" s="76"/>
      <c r="F322" s="76"/>
    </row>
    <row r="323" spans="1:6" ht="12.95" customHeight="1" x14ac:dyDescent="0.25">
      <c r="A323" s="78" t="s">
        <v>1920</v>
      </c>
      <c r="B323" s="45" t="s">
        <v>322</v>
      </c>
      <c r="C323" s="46">
        <v>39</v>
      </c>
      <c r="D323" s="46">
        <v>27.3</v>
      </c>
      <c r="E323" s="76"/>
      <c r="F323" s="76"/>
    </row>
    <row r="324" spans="1:6" ht="12.95" customHeight="1" x14ac:dyDescent="0.25">
      <c r="A324" s="78" t="s">
        <v>1921</v>
      </c>
      <c r="B324" s="45" t="s">
        <v>62</v>
      </c>
      <c r="C324" s="46">
        <v>30</v>
      </c>
      <c r="D324" s="46">
        <v>21</v>
      </c>
      <c r="E324" s="76"/>
      <c r="F324" s="76"/>
    </row>
    <row r="325" spans="1:6" ht="12.95" customHeight="1" x14ac:dyDescent="0.25">
      <c r="A325" s="78" t="s">
        <v>1922</v>
      </c>
      <c r="B325" s="45" t="s">
        <v>63</v>
      </c>
      <c r="C325" s="46">
        <v>30</v>
      </c>
      <c r="D325" s="46">
        <v>21</v>
      </c>
      <c r="E325" s="76"/>
      <c r="F325" s="76"/>
    </row>
    <row r="326" spans="1:6" ht="12.95" customHeight="1" x14ac:dyDescent="0.25">
      <c r="A326" s="78" t="s">
        <v>3571</v>
      </c>
      <c r="B326" s="45" t="s">
        <v>3572</v>
      </c>
      <c r="C326" s="46">
        <v>45.2</v>
      </c>
      <c r="D326" s="46">
        <v>31.6</v>
      </c>
      <c r="E326" s="76"/>
      <c r="F326" s="76"/>
    </row>
    <row r="327" spans="1:6" ht="12.95" customHeight="1" x14ac:dyDescent="0.25">
      <c r="A327" s="78" t="s">
        <v>1923</v>
      </c>
      <c r="B327" s="45" t="s">
        <v>323</v>
      </c>
      <c r="C327" s="46">
        <v>31</v>
      </c>
      <c r="D327" s="46">
        <v>21.7</v>
      </c>
      <c r="E327" s="76"/>
      <c r="F327" s="76"/>
    </row>
    <row r="328" spans="1:6" ht="12.95" customHeight="1" x14ac:dyDescent="0.25">
      <c r="A328" s="78" t="s">
        <v>1924</v>
      </c>
      <c r="B328" s="45" t="s">
        <v>324</v>
      </c>
      <c r="C328" s="46">
        <v>33</v>
      </c>
      <c r="D328" s="46">
        <v>23.1</v>
      </c>
      <c r="E328" s="76"/>
      <c r="F328" s="76"/>
    </row>
    <row r="329" spans="1:6" ht="12.95" customHeight="1" x14ac:dyDescent="0.25">
      <c r="A329" s="78" t="s">
        <v>3573</v>
      </c>
      <c r="B329" s="45" t="s">
        <v>3574</v>
      </c>
      <c r="C329" s="46">
        <v>39</v>
      </c>
      <c r="D329" s="46">
        <v>27.3</v>
      </c>
      <c r="E329" s="76"/>
      <c r="F329" s="76"/>
    </row>
    <row r="330" spans="1:6" ht="12.95" customHeight="1" x14ac:dyDescent="0.25">
      <c r="A330" s="78" t="s">
        <v>3575</v>
      </c>
      <c r="B330" s="45" t="s">
        <v>3576</v>
      </c>
      <c r="C330" s="46">
        <v>39</v>
      </c>
      <c r="D330" s="46">
        <v>27.3</v>
      </c>
      <c r="E330" s="76"/>
      <c r="F330" s="76"/>
    </row>
    <row r="331" spans="1:6" ht="12.95" customHeight="1" x14ac:dyDescent="0.25">
      <c r="A331" s="78" t="s">
        <v>3577</v>
      </c>
      <c r="B331" s="45" t="s">
        <v>3578</v>
      </c>
      <c r="C331" s="46">
        <v>39</v>
      </c>
      <c r="D331" s="46">
        <v>27.3</v>
      </c>
      <c r="E331" s="76"/>
      <c r="F331" s="76"/>
    </row>
    <row r="332" spans="1:6" ht="12.95" customHeight="1" x14ac:dyDescent="0.25">
      <c r="A332" s="78" t="s">
        <v>3579</v>
      </c>
      <c r="B332" s="45" t="s">
        <v>3580</v>
      </c>
      <c r="C332" s="46">
        <v>18.5</v>
      </c>
      <c r="D332" s="46">
        <v>12.9</v>
      </c>
      <c r="E332" s="76"/>
      <c r="F332" s="76"/>
    </row>
    <row r="333" spans="1:6" ht="12.95" customHeight="1" x14ac:dyDescent="0.25">
      <c r="A333" s="78" t="s">
        <v>3581</v>
      </c>
      <c r="B333" s="45" t="s">
        <v>3582</v>
      </c>
      <c r="C333" s="46">
        <v>18.5</v>
      </c>
      <c r="D333" s="46">
        <v>12.9</v>
      </c>
      <c r="E333" s="76"/>
      <c r="F333" s="76"/>
    </row>
    <row r="334" spans="1:6" ht="12.95" customHeight="1" x14ac:dyDescent="0.25">
      <c r="A334" s="78" t="s">
        <v>1925</v>
      </c>
      <c r="B334" s="45" t="s">
        <v>325</v>
      </c>
      <c r="C334" s="46">
        <v>18.5</v>
      </c>
      <c r="D334" s="46">
        <v>12.9</v>
      </c>
      <c r="E334" s="76"/>
      <c r="F334" s="76"/>
    </row>
    <row r="335" spans="1:6" ht="12.95" customHeight="1" x14ac:dyDescent="0.25">
      <c r="A335" s="78" t="s">
        <v>1926</v>
      </c>
      <c r="B335" s="45" t="s">
        <v>326</v>
      </c>
      <c r="C335" s="46">
        <v>18.5</v>
      </c>
      <c r="D335" s="46">
        <v>12.9</v>
      </c>
      <c r="E335" s="76"/>
      <c r="F335" s="76"/>
    </row>
    <row r="336" spans="1:6" ht="12.95" customHeight="1" x14ac:dyDescent="0.25">
      <c r="A336" s="78" t="s">
        <v>1927</v>
      </c>
      <c r="B336" s="45" t="s">
        <v>327</v>
      </c>
      <c r="C336" s="46">
        <v>18.5</v>
      </c>
      <c r="D336" s="46">
        <v>12.9</v>
      </c>
      <c r="E336" s="76"/>
      <c r="F336" s="76"/>
    </row>
    <row r="337" spans="1:6" ht="12.95" customHeight="1" x14ac:dyDescent="0.25">
      <c r="A337" s="78" t="s">
        <v>1928</v>
      </c>
      <c r="B337" s="45" t="s">
        <v>328</v>
      </c>
      <c r="C337" s="46">
        <v>18.5</v>
      </c>
      <c r="D337" s="46">
        <v>12.9</v>
      </c>
      <c r="E337" s="76"/>
      <c r="F337" s="76"/>
    </row>
    <row r="338" spans="1:6" ht="12.95" customHeight="1" x14ac:dyDescent="0.25">
      <c r="A338" s="78" t="s">
        <v>1929</v>
      </c>
      <c r="B338" s="45" t="s">
        <v>329</v>
      </c>
      <c r="C338" s="46">
        <v>27</v>
      </c>
      <c r="D338" s="46">
        <v>18.899999999999999</v>
      </c>
      <c r="E338" s="76"/>
      <c r="F338" s="76"/>
    </row>
    <row r="339" spans="1:6" ht="12.95" customHeight="1" x14ac:dyDescent="0.25">
      <c r="A339" s="78" t="s">
        <v>1930</v>
      </c>
      <c r="B339" s="45" t="s">
        <v>330</v>
      </c>
      <c r="C339" s="46">
        <v>29</v>
      </c>
      <c r="D339" s="46">
        <v>20.3</v>
      </c>
      <c r="E339" s="76"/>
      <c r="F339" s="76"/>
    </row>
    <row r="340" spans="1:6" ht="12.95" customHeight="1" x14ac:dyDescent="0.25">
      <c r="A340" s="78" t="s">
        <v>1931</v>
      </c>
      <c r="B340" s="45" t="s">
        <v>331</v>
      </c>
      <c r="C340" s="46">
        <v>29</v>
      </c>
      <c r="D340" s="46">
        <v>20.3</v>
      </c>
      <c r="E340" s="76"/>
      <c r="F340" s="76"/>
    </row>
    <row r="341" spans="1:6" ht="12.95" customHeight="1" x14ac:dyDescent="0.25">
      <c r="A341" s="78" t="s">
        <v>1932</v>
      </c>
      <c r="B341" s="45" t="s">
        <v>332</v>
      </c>
      <c r="C341" s="46">
        <v>30</v>
      </c>
      <c r="D341" s="46">
        <v>21</v>
      </c>
      <c r="E341" s="76"/>
      <c r="F341" s="76"/>
    </row>
    <row r="342" spans="1:6" ht="12.95" customHeight="1" x14ac:dyDescent="0.25">
      <c r="A342" s="78" t="s">
        <v>3583</v>
      </c>
      <c r="B342" s="45" t="s">
        <v>3584</v>
      </c>
      <c r="C342" s="46">
        <v>30</v>
      </c>
      <c r="D342" s="46">
        <v>21</v>
      </c>
      <c r="E342" s="76"/>
      <c r="F342" s="76"/>
    </row>
    <row r="343" spans="1:6" ht="12.95" customHeight="1" x14ac:dyDescent="0.25">
      <c r="A343" s="78" t="s">
        <v>3585</v>
      </c>
      <c r="B343" s="45" t="s">
        <v>3586</v>
      </c>
      <c r="C343" s="46">
        <v>29.8</v>
      </c>
      <c r="D343" s="46">
        <v>20.9</v>
      </c>
      <c r="E343" s="76"/>
      <c r="F343" s="76"/>
    </row>
    <row r="344" spans="1:6" ht="12.95" customHeight="1" x14ac:dyDescent="0.25">
      <c r="A344" s="78" t="s">
        <v>1933</v>
      </c>
      <c r="B344" s="45" t="s">
        <v>333</v>
      </c>
      <c r="C344" s="46">
        <v>20</v>
      </c>
      <c r="D344" s="46">
        <v>14</v>
      </c>
      <c r="E344" s="76"/>
      <c r="F344" s="76"/>
    </row>
    <row r="345" spans="1:6" ht="12.95" customHeight="1" x14ac:dyDescent="0.25">
      <c r="A345" s="78" t="s">
        <v>1934</v>
      </c>
      <c r="B345" s="45" t="s">
        <v>334</v>
      </c>
      <c r="C345" s="46">
        <v>20</v>
      </c>
      <c r="D345" s="46">
        <v>14</v>
      </c>
      <c r="E345" s="76"/>
      <c r="F345" s="76"/>
    </row>
    <row r="346" spans="1:6" ht="12.95" customHeight="1" x14ac:dyDescent="0.25">
      <c r="A346" s="78" t="s">
        <v>1935</v>
      </c>
      <c r="B346" s="45" t="s">
        <v>64</v>
      </c>
      <c r="C346" s="46">
        <v>18</v>
      </c>
      <c r="D346" s="46">
        <v>12.6</v>
      </c>
      <c r="E346" s="76"/>
      <c r="F346" s="76"/>
    </row>
    <row r="347" spans="1:6" ht="12.95" customHeight="1" x14ac:dyDescent="0.25">
      <c r="A347" s="78" t="s">
        <v>1936</v>
      </c>
      <c r="B347" s="45" t="s">
        <v>335</v>
      </c>
      <c r="C347" s="46">
        <v>17</v>
      </c>
      <c r="D347" s="46">
        <v>11.9</v>
      </c>
      <c r="E347" s="76"/>
      <c r="F347" s="76"/>
    </row>
    <row r="348" spans="1:6" ht="12.95" customHeight="1" x14ac:dyDescent="0.25">
      <c r="A348" s="78" t="s">
        <v>1937</v>
      </c>
      <c r="B348" s="45" t="s">
        <v>336</v>
      </c>
      <c r="C348" s="46">
        <v>17</v>
      </c>
      <c r="D348" s="46">
        <v>11.9</v>
      </c>
      <c r="E348" s="76"/>
      <c r="F348" s="76"/>
    </row>
    <row r="349" spans="1:6" ht="12.95" customHeight="1" x14ac:dyDescent="0.25">
      <c r="A349" s="78" t="s">
        <v>1938</v>
      </c>
      <c r="B349" s="45" t="s">
        <v>337</v>
      </c>
      <c r="C349" s="46">
        <v>28</v>
      </c>
      <c r="D349" s="46">
        <v>19.600000000000001</v>
      </c>
      <c r="E349" s="76"/>
      <c r="F349" s="76"/>
    </row>
    <row r="350" spans="1:6" ht="12.95" customHeight="1" x14ac:dyDescent="0.25">
      <c r="A350" s="78" t="s">
        <v>1939</v>
      </c>
      <c r="B350" s="45" t="s">
        <v>338</v>
      </c>
      <c r="C350" s="46">
        <v>28</v>
      </c>
      <c r="D350" s="46">
        <v>19.600000000000001</v>
      </c>
      <c r="E350" s="76"/>
      <c r="F350" s="76"/>
    </row>
    <row r="351" spans="1:6" ht="12.95" customHeight="1" x14ac:dyDescent="0.25">
      <c r="A351" s="78" t="s">
        <v>1940</v>
      </c>
      <c r="B351" s="45" t="s">
        <v>339</v>
      </c>
      <c r="C351" s="46">
        <v>24.5</v>
      </c>
      <c r="D351" s="46">
        <v>17.100000000000001</v>
      </c>
      <c r="E351" s="76"/>
      <c r="F351" s="76"/>
    </row>
    <row r="352" spans="1:6" ht="12.95" customHeight="1" x14ac:dyDescent="0.25">
      <c r="A352" s="78" t="s">
        <v>1941</v>
      </c>
      <c r="B352" s="45" t="s">
        <v>340</v>
      </c>
      <c r="C352" s="46">
        <v>24.5</v>
      </c>
      <c r="D352" s="46">
        <v>17.100000000000001</v>
      </c>
      <c r="E352" s="76"/>
      <c r="F352" s="76"/>
    </row>
    <row r="353" spans="1:6" ht="12.95" customHeight="1" x14ac:dyDescent="0.25">
      <c r="A353" s="78" t="s">
        <v>1942</v>
      </c>
      <c r="B353" s="45" t="s">
        <v>341</v>
      </c>
      <c r="C353" s="46">
        <v>23.5</v>
      </c>
      <c r="D353" s="46">
        <v>16.399999999999999</v>
      </c>
      <c r="E353" s="76"/>
      <c r="F353" s="76"/>
    </row>
    <row r="354" spans="1:6" ht="12.95" customHeight="1" x14ac:dyDescent="0.25">
      <c r="A354" s="78" t="s">
        <v>1943</v>
      </c>
      <c r="B354" s="45" t="s">
        <v>342</v>
      </c>
      <c r="C354" s="46">
        <v>35.5</v>
      </c>
      <c r="D354" s="46">
        <v>24.8</v>
      </c>
      <c r="E354" s="76"/>
      <c r="F354" s="76"/>
    </row>
    <row r="355" spans="1:6" ht="12.95" customHeight="1" x14ac:dyDescent="0.25">
      <c r="A355" s="78" t="s">
        <v>1944</v>
      </c>
      <c r="B355" s="45" t="s">
        <v>343</v>
      </c>
      <c r="C355" s="46">
        <v>35.5</v>
      </c>
      <c r="D355" s="46">
        <v>24.8</v>
      </c>
      <c r="E355" s="76"/>
      <c r="F355" s="76"/>
    </row>
    <row r="356" spans="1:6" ht="12.95" customHeight="1" x14ac:dyDescent="0.25">
      <c r="A356" s="78" t="s">
        <v>1945</v>
      </c>
      <c r="B356" s="45" t="s">
        <v>344</v>
      </c>
      <c r="C356" s="46">
        <v>35.5</v>
      </c>
      <c r="D356" s="46">
        <v>24.8</v>
      </c>
      <c r="E356" s="76"/>
      <c r="F356" s="76"/>
    </row>
    <row r="357" spans="1:6" ht="12.95" customHeight="1" x14ac:dyDescent="0.25">
      <c r="A357" s="78" t="s">
        <v>1946</v>
      </c>
      <c r="B357" s="45" t="s">
        <v>345</v>
      </c>
      <c r="C357" s="46">
        <v>28.5</v>
      </c>
      <c r="D357" s="46">
        <v>19.899999999999999</v>
      </c>
      <c r="E357" s="76"/>
      <c r="F357" s="76"/>
    </row>
    <row r="358" spans="1:6" ht="12.95" customHeight="1" x14ac:dyDescent="0.25">
      <c r="A358" s="78" t="s">
        <v>1947</v>
      </c>
      <c r="B358" s="45" t="s">
        <v>346</v>
      </c>
      <c r="C358" s="46">
        <v>25</v>
      </c>
      <c r="D358" s="46">
        <v>17.5</v>
      </c>
      <c r="E358" s="76"/>
      <c r="F358" s="76"/>
    </row>
    <row r="359" spans="1:6" ht="12.95" customHeight="1" x14ac:dyDescent="0.25">
      <c r="A359" s="78" t="s">
        <v>1948</v>
      </c>
      <c r="B359" s="45" t="s">
        <v>347</v>
      </c>
      <c r="C359" s="46">
        <v>25</v>
      </c>
      <c r="D359" s="46">
        <v>17.5</v>
      </c>
      <c r="E359" s="76"/>
      <c r="F359" s="76"/>
    </row>
    <row r="360" spans="1:6" ht="12.95" customHeight="1" x14ac:dyDescent="0.25">
      <c r="A360" s="78" t="s">
        <v>1949</v>
      </c>
      <c r="B360" s="45" t="s">
        <v>348</v>
      </c>
      <c r="C360" s="46">
        <v>25</v>
      </c>
      <c r="D360" s="46">
        <v>17.5</v>
      </c>
      <c r="E360" s="76"/>
      <c r="F360" s="76"/>
    </row>
    <row r="361" spans="1:6" ht="12.95" customHeight="1" x14ac:dyDescent="0.25">
      <c r="A361" s="78" t="s">
        <v>1950</v>
      </c>
      <c r="B361" s="45" t="s">
        <v>349</v>
      </c>
      <c r="C361" s="46">
        <v>33</v>
      </c>
      <c r="D361" s="46">
        <v>23.1</v>
      </c>
      <c r="E361" s="76"/>
      <c r="F361" s="76"/>
    </row>
    <row r="362" spans="1:6" ht="12.95" customHeight="1" x14ac:dyDescent="0.25">
      <c r="A362" s="78" t="s">
        <v>1951</v>
      </c>
      <c r="B362" s="45" t="s">
        <v>350</v>
      </c>
      <c r="C362" s="46">
        <v>23.5</v>
      </c>
      <c r="D362" s="46">
        <v>16.399999999999999</v>
      </c>
      <c r="E362" s="76"/>
      <c r="F362" s="76"/>
    </row>
    <row r="363" spans="1:6" ht="12.95" customHeight="1" x14ac:dyDescent="0.25">
      <c r="A363" s="78" t="s">
        <v>1952</v>
      </c>
      <c r="B363" s="45" t="s">
        <v>351</v>
      </c>
      <c r="C363" s="46">
        <v>35.5</v>
      </c>
      <c r="D363" s="46">
        <v>24.8</v>
      </c>
      <c r="E363" s="76"/>
      <c r="F363" s="76"/>
    </row>
    <row r="364" spans="1:6" ht="12.95" customHeight="1" x14ac:dyDescent="0.25">
      <c r="A364" s="78" t="s">
        <v>1953</v>
      </c>
      <c r="B364" s="45" t="s">
        <v>352</v>
      </c>
      <c r="C364" s="46">
        <v>23.5</v>
      </c>
      <c r="D364" s="46">
        <v>16.399999999999999</v>
      </c>
      <c r="E364" s="76"/>
      <c r="F364" s="76"/>
    </row>
    <row r="365" spans="1:6" ht="12.95" customHeight="1" x14ac:dyDescent="0.25">
      <c r="A365" s="78" t="s">
        <v>1954</v>
      </c>
      <c r="B365" s="45" t="s">
        <v>353</v>
      </c>
      <c r="C365" s="46">
        <v>35.5</v>
      </c>
      <c r="D365" s="46">
        <v>24.8</v>
      </c>
      <c r="E365" s="76"/>
      <c r="F365" s="76"/>
    </row>
    <row r="366" spans="1:6" ht="12.95" customHeight="1" x14ac:dyDescent="0.25">
      <c r="A366" s="78" t="s">
        <v>3587</v>
      </c>
      <c r="B366" s="45" t="s">
        <v>3588</v>
      </c>
      <c r="C366" s="46">
        <v>24.5</v>
      </c>
      <c r="D366" s="46">
        <v>17.100000000000001</v>
      </c>
      <c r="E366" s="76"/>
      <c r="F366" s="76"/>
    </row>
    <row r="367" spans="1:6" ht="12.95" customHeight="1" x14ac:dyDescent="0.25">
      <c r="A367" s="78" t="s">
        <v>1955</v>
      </c>
      <c r="B367" s="45" t="s">
        <v>354</v>
      </c>
      <c r="C367" s="46">
        <v>30</v>
      </c>
      <c r="D367" s="46">
        <v>21</v>
      </c>
      <c r="E367" s="76"/>
      <c r="F367" s="76"/>
    </row>
    <row r="368" spans="1:6" ht="12.95" customHeight="1" x14ac:dyDescent="0.25">
      <c r="A368" s="78" t="s">
        <v>1956</v>
      </c>
      <c r="B368" s="45" t="s">
        <v>3589</v>
      </c>
      <c r="C368" s="46">
        <v>30</v>
      </c>
      <c r="D368" s="46">
        <v>21</v>
      </c>
      <c r="E368" s="76"/>
      <c r="F368" s="76"/>
    </row>
    <row r="369" spans="1:6" ht="12.95" customHeight="1" x14ac:dyDescent="0.25">
      <c r="A369" s="78" t="s">
        <v>1957</v>
      </c>
      <c r="B369" s="45" t="s">
        <v>3590</v>
      </c>
      <c r="C369" s="46">
        <v>30</v>
      </c>
      <c r="D369" s="46">
        <v>21</v>
      </c>
      <c r="E369" s="76"/>
      <c r="F369" s="76"/>
    </row>
    <row r="370" spans="1:6" ht="12.95" customHeight="1" x14ac:dyDescent="0.25">
      <c r="A370" s="78" t="s">
        <v>1958</v>
      </c>
      <c r="B370" s="45" t="s">
        <v>3591</v>
      </c>
      <c r="C370" s="46">
        <v>30</v>
      </c>
      <c r="D370" s="46">
        <v>21</v>
      </c>
      <c r="E370" s="76"/>
      <c r="F370" s="76"/>
    </row>
    <row r="371" spans="1:6" ht="12.95" customHeight="1" x14ac:dyDescent="0.25">
      <c r="A371" s="78" t="s">
        <v>1959</v>
      </c>
      <c r="B371" s="45" t="s">
        <v>355</v>
      </c>
      <c r="C371" s="46">
        <v>57</v>
      </c>
      <c r="D371" s="46">
        <v>39.9</v>
      </c>
      <c r="E371" s="76"/>
      <c r="F371" s="76"/>
    </row>
    <row r="372" spans="1:6" ht="12.95" customHeight="1" x14ac:dyDescent="0.25">
      <c r="A372" s="78" t="s">
        <v>1960</v>
      </c>
      <c r="B372" s="45" t="s">
        <v>3592</v>
      </c>
      <c r="C372" s="46">
        <v>67</v>
      </c>
      <c r="D372" s="46">
        <v>46.9</v>
      </c>
      <c r="E372" s="76"/>
      <c r="F372" s="76"/>
    </row>
    <row r="373" spans="1:6" ht="12.95" customHeight="1" x14ac:dyDescent="0.25">
      <c r="A373" s="78" t="s">
        <v>3593</v>
      </c>
      <c r="B373" s="45" t="s">
        <v>3594</v>
      </c>
      <c r="C373" s="46">
        <v>56.6</v>
      </c>
      <c r="D373" s="46">
        <v>39.6</v>
      </c>
      <c r="E373" s="76"/>
      <c r="F373" s="76"/>
    </row>
    <row r="374" spans="1:6" ht="12.95" customHeight="1" x14ac:dyDescent="0.25">
      <c r="A374" s="78" t="s">
        <v>3595</v>
      </c>
      <c r="B374" s="45" t="s">
        <v>3596</v>
      </c>
      <c r="C374" s="46">
        <v>118.2</v>
      </c>
      <c r="D374" s="46">
        <v>82.7</v>
      </c>
      <c r="E374" s="76"/>
      <c r="F374" s="76"/>
    </row>
    <row r="375" spans="1:6" ht="12.95" customHeight="1" x14ac:dyDescent="0.25">
      <c r="A375" s="78" t="s">
        <v>3597</v>
      </c>
      <c r="B375" s="45" t="s">
        <v>3598</v>
      </c>
      <c r="C375" s="46">
        <v>118.2</v>
      </c>
      <c r="D375" s="46">
        <v>82.7</v>
      </c>
      <c r="E375" s="76"/>
      <c r="F375" s="76"/>
    </row>
    <row r="376" spans="1:6" ht="12.95" customHeight="1" x14ac:dyDescent="0.25">
      <c r="A376" s="78" t="s">
        <v>3599</v>
      </c>
      <c r="B376" s="45" t="s">
        <v>3600</v>
      </c>
      <c r="C376" s="46">
        <v>123.3</v>
      </c>
      <c r="D376" s="46">
        <v>86.3</v>
      </c>
      <c r="E376" s="76"/>
      <c r="F376" s="76"/>
    </row>
    <row r="377" spans="1:6" ht="12.95" customHeight="1" x14ac:dyDescent="0.25">
      <c r="A377" s="78" t="s">
        <v>1961</v>
      </c>
      <c r="B377" s="45" t="s">
        <v>356</v>
      </c>
      <c r="C377" s="46">
        <v>27</v>
      </c>
      <c r="D377" s="46">
        <v>18.899999999999999</v>
      </c>
      <c r="E377" s="76"/>
      <c r="F377" s="76"/>
    </row>
    <row r="378" spans="1:6" ht="12.95" customHeight="1" x14ac:dyDescent="0.25">
      <c r="A378" s="78" t="s">
        <v>1962</v>
      </c>
      <c r="B378" s="45" t="s">
        <v>357</v>
      </c>
      <c r="C378" s="46">
        <v>25.5</v>
      </c>
      <c r="D378" s="46">
        <v>17.8</v>
      </c>
      <c r="E378" s="76"/>
      <c r="F378" s="76"/>
    </row>
    <row r="379" spans="1:6" ht="12.95" customHeight="1" x14ac:dyDescent="0.25">
      <c r="A379" s="78" t="s">
        <v>3601</v>
      </c>
      <c r="B379" s="45" t="s">
        <v>3602</v>
      </c>
      <c r="C379" s="46">
        <v>74</v>
      </c>
      <c r="D379" s="46">
        <v>51.8</v>
      </c>
      <c r="E379" s="76"/>
      <c r="F379" s="76"/>
    </row>
    <row r="380" spans="1:6" ht="12.95" customHeight="1" x14ac:dyDescent="0.25">
      <c r="A380" s="78" t="s">
        <v>1963</v>
      </c>
      <c r="B380" s="45" t="s">
        <v>358</v>
      </c>
      <c r="C380" s="46">
        <v>39</v>
      </c>
      <c r="D380" s="46">
        <v>27.3</v>
      </c>
      <c r="E380" s="76"/>
      <c r="F380" s="76"/>
    </row>
    <row r="381" spans="1:6" ht="12.95" customHeight="1" x14ac:dyDescent="0.25">
      <c r="A381" s="78" t="s">
        <v>1964</v>
      </c>
      <c r="B381" s="45" t="s">
        <v>359</v>
      </c>
      <c r="C381" s="46">
        <v>46.5</v>
      </c>
      <c r="D381" s="46">
        <v>32.6</v>
      </c>
      <c r="E381" s="76"/>
      <c r="F381" s="76"/>
    </row>
    <row r="382" spans="1:6" ht="12.95" customHeight="1" x14ac:dyDescent="0.25">
      <c r="A382" s="78" t="s">
        <v>1965</v>
      </c>
      <c r="B382" s="45" t="s">
        <v>360</v>
      </c>
      <c r="C382" s="46">
        <v>46.5</v>
      </c>
      <c r="D382" s="46">
        <v>32.6</v>
      </c>
      <c r="E382" s="76"/>
      <c r="F382" s="76"/>
    </row>
    <row r="383" spans="1:6" ht="12.95" customHeight="1" x14ac:dyDescent="0.25">
      <c r="A383" s="78" t="s">
        <v>1966</v>
      </c>
      <c r="B383" s="45" t="s">
        <v>361</v>
      </c>
      <c r="C383" s="46">
        <v>46.5</v>
      </c>
      <c r="D383" s="46">
        <v>32.6</v>
      </c>
      <c r="E383" s="76"/>
      <c r="F383" s="76"/>
    </row>
    <row r="384" spans="1:6" ht="12.95" customHeight="1" x14ac:dyDescent="0.25">
      <c r="A384" s="78" t="s">
        <v>1967</v>
      </c>
      <c r="B384" s="45" t="s">
        <v>362</v>
      </c>
      <c r="C384" s="46">
        <v>46.5</v>
      </c>
      <c r="D384" s="46">
        <v>32.6</v>
      </c>
      <c r="E384" s="76"/>
      <c r="F384" s="76"/>
    </row>
    <row r="385" spans="1:6" ht="12.95" customHeight="1" x14ac:dyDescent="0.25">
      <c r="A385" s="78" t="s">
        <v>1968</v>
      </c>
      <c r="B385" s="45" t="s">
        <v>363</v>
      </c>
      <c r="C385" s="46">
        <v>46.5</v>
      </c>
      <c r="D385" s="46">
        <v>32.6</v>
      </c>
      <c r="E385" s="76"/>
      <c r="F385" s="76"/>
    </row>
    <row r="386" spans="1:6" ht="12.95" customHeight="1" x14ac:dyDescent="0.25">
      <c r="A386" s="78" t="s">
        <v>3603</v>
      </c>
      <c r="B386" s="45" t="s">
        <v>3604</v>
      </c>
      <c r="C386" s="46">
        <v>36</v>
      </c>
      <c r="D386" s="46">
        <v>25.2</v>
      </c>
      <c r="E386" s="76"/>
      <c r="F386" s="76"/>
    </row>
    <row r="387" spans="1:6" ht="12.95" customHeight="1" x14ac:dyDescent="0.25">
      <c r="A387" s="78" t="s">
        <v>3605</v>
      </c>
      <c r="B387" s="45" t="s">
        <v>3606</v>
      </c>
      <c r="C387" s="46">
        <v>36</v>
      </c>
      <c r="D387" s="46">
        <v>25.2</v>
      </c>
      <c r="E387" s="76"/>
      <c r="F387" s="76"/>
    </row>
    <row r="388" spans="1:6" ht="12.95" customHeight="1" x14ac:dyDescent="0.25">
      <c r="A388" s="78" t="s">
        <v>3607</v>
      </c>
      <c r="B388" s="45" t="s">
        <v>3608</v>
      </c>
      <c r="C388" s="46">
        <v>36</v>
      </c>
      <c r="D388" s="46">
        <v>25.2</v>
      </c>
      <c r="E388" s="76"/>
      <c r="F388" s="76"/>
    </row>
    <row r="389" spans="1:6" ht="12.95" customHeight="1" x14ac:dyDescent="0.25">
      <c r="A389" s="78" t="s">
        <v>3609</v>
      </c>
      <c r="B389" s="45" t="s">
        <v>3610</v>
      </c>
      <c r="C389" s="46">
        <v>36</v>
      </c>
      <c r="D389" s="46">
        <v>25.2</v>
      </c>
      <c r="E389" s="76"/>
      <c r="F389" s="76"/>
    </row>
    <row r="390" spans="1:6" ht="12.95" customHeight="1" x14ac:dyDescent="0.25">
      <c r="A390" s="78" t="s">
        <v>3611</v>
      </c>
      <c r="B390" s="45" t="s">
        <v>3612</v>
      </c>
      <c r="C390" s="46">
        <v>36</v>
      </c>
      <c r="D390" s="46">
        <v>25.2</v>
      </c>
      <c r="E390" s="76"/>
      <c r="F390" s="76"/>
    </row>
    <row r="391" spans="1:6" ht="12.95" customHeight="1" x14ac:dyDescent="0.25">
      <c r="A391" s="78" t="s">
        <v>1969</v>
      </c>
      <c r="B391" s="45" t="s">
        <v>364</v>
      </c>
      <c r="C391" s="46">
        <v>18.5</v>
      </c>
      <c r="D391" s="46">
        <v>12.9</v>
      </c>
      <c r="E391" s="76"/>
      <c r="F391" s="76"/>
    </row>
    <row r="392" spans="1:6" ht="12.95" customHeight="1" x14ac:dyDescent="0.25">
      <c r="A392" s="78" t="s">
        <v>1970</v>
      </c>
      <c r="B392" s="45" t="s">
        <v>365</v>
      </c>
      <c r="C392" s="46">
        <v>57</v>
      </c>
      <c r="D392" s="46">
        <v>39.9</v>
      </c>
      <c r="E392" s="76"/>
      <c r="F392" s="76"/>
    </row>
    <row r="393" spans="1:6" ht="12.95" customHeight="1" x14ac:dyDescent="0.25">
      <c r="A393" s="78" t="s">
        <v>1971</v>
      </c>
      <c r="B393" s="45" t="s">
        <v>366</v>
      </c>
      <c r="C393" s="46">
        <v>75.5</v>
      </c>
      <c r="D393" s="46">
        <v>52.8</v>
      </c>
      <c r="E393" s="76"/>
      <c r="F393" s="76"/>
    </row>
    <row r="394" spans="1:6" ht="12.95" customHeight="1" x14ac:dyDescent="0.25">
      <c r="A394" s="78" t="s">
        <v>1972</v>
      </c>
      <c r="B394" s="45" t="s">
        <v>367</v>
      </c>
      <c r="C394" s="46">
        <v>39.5</v>
      </c>
      <c r="D394" s="46">
        <v>27.6</v>
      </c>
      <c r="E394" s="76"/>
      <c r="F394" s="76"/>
    </row>
    <row r="395" spans="1:6" ht="12.95" customHeight="1" x14ac:dyDescent="0.25">
      <c r="A395" s="78" t="s">
        <v>1973</v>
      </c>
      <c r="B395" s="45" t="s">
        <v>368</v>
      </c>
      <c r="C395" s="46">
        <v>66.5</v>
      </c>
      <c r="D395" s="46">
        <v>46.6</v>
      </c>
      <c r="E395" s="76"/>
      <c r="F395" s="76"/>
    </row>
    <row r="396" spans="1:6" ht="12.95" customHeight="1" x14ac:dyDescent="0.25">
      <c r="A396" s="78" t="s">
        <v>1974</v>
      </c>
      <c r="B396" s="45" t="s">
        <v>369</v>
      </c>
      <c r="C396" s="46">
        <v>66.5</v>
      </c>
      <c r="D396" s="46">
        <v>46.6</v>
      </c>
      <c r="E396" s="76"/>
      <c r="F396" s="76"/>
    </row>
    <row r="397" spans="1:6" ht="12.95" customHeight="1" x14ac:dyDescent="0.25">
      <c r="A397" s="78" t="s">
        <v>1975</v>
      </c>
      <c r="B397" s="45" t="s">
        <v>370</v>
      </c>
      <c r="C397" s="46">
        <v>66.5</v>
      </c>
      <c r="D397" s="46">
        <v>46.6</v>
      </c>
      <c r="E397" s="76"/>
      <c r="F397" s="76"/>
    </row>
    <row r="398" spans="1:6" ht="12.95" customHeight="1" x14ac:dyDescent="0.25">
      <c r="A398" s="78" t="s">
        <v>1976</v>
      </c>
      <c r="B398" s="45" t="s">
        <v>371</v>
      </c>
      <c r="C398" s="46">
        <v>66.5</v>
      </c>
      <c r="D398" s="46">
        <v>46.6</v>
      </c>
      <c r="E398" s="76"/>
      <c r="F398" s="76"/>
    </row>
    <row r="399" spans="1:6" ht="12.95" customHeight="1" x14ac:dyDescent="0.25">
      <c r="A399" s="78" t="s">
        <v>1977</v>
      </c>
      <c r="B399" s="45" t="s">
        <v>372</v>
      </c>
      <c r="C399" s="46">
        <v>71.5</v>
      </c>
      <c r="D399" s="46">
        <v>50.1</v>
      </c>
      <c r="E399" s="76"/>
      <c r="F399" s="76"/>
    </row>
    <row r="400" spans="1:6" ht="12.95" customHeight="1" x14ac:dyDescent="0.25">
      <c r="A400" s="78" t="s">
        <v>1978</v>
      </c>
      <c r="B400" s="45" t="s">
        <v>373</v>
      </c>
      <c r="C400" s="46">
        <v>71.5</v>
      </c>
      <c r="D400" s="46">
        <v>50.1</v>
      </c>
      <c r="E400" s="76"/>
      <c r="F400" s="76"/>
    </row>
    <row r="401" spans="1:6" ht="12.95" customHeight="1" x14ac:dyDescent="0.25">
      <c r="A401" s="78" t="s">
        <v>1979</v>
      </c>
      <c r="B401" s="45" t="s">
        <v>374</v>
      </c>
      <c r="C401" s="46">
        <v>46.5</v>
      </c>
      <c r="D401" s="46">
        <v>32.6</v>
      </c>
      <c r="E401" s="76"/>
      <c r="F401" s="76"/>
    </row>
    <row r="402" spans="1:6" ht="12.95" customHeight="1" x14ac:dyDescent="0.25">
      <c r="A402" s="78" t="s">
        <v>1980</v>
      </c>
      <c r="B402" s="45" t="s">
        <v>3613</v>
      </c>
      <c r="C402" s="46">
        <v>71.5</v>
      </c>
      <c r="D402" s="46">
        <v>50.1</v>
      </c>
      <c r="E402" s="76"/>
      <c r="F402" s="76"/>
    </row>
    <row r="403" spans="1:6" ht="12.95" customHeight="1" x14ac:dyDescent="0.25">
      <c r="A403" s="78" t="s">
        <v>1981</v>
      </c>
      <c r="B403" s="45" t="s">
        <v>375</v>
      </c>
      <c r="C403" s="46">
        <v>60.5</v>
      </c>
      <c r="D403" s="46">
        <v>42.3</v>
      </c>
      <c r="E403" s="76"/>
      <c r="F403" s="76"/>
    </row>
    <row r="404" spans="1:6" ht="12.95" customHeight="1" x14ac:dyDescent="0.25">
      <c r="A404" s="78" t="s">
        <v>1982</v>
      </c>
      <c r="B404" s="45" t="s">
        <v>376</v>
      </c>
      <c r="C404" s="46">
        <v>40.5</v>
      </c>
      <c r="D404" s="46">
        <v>28.3</v>
      </c>
      <c r="E404" s="76"/>
      <c r="F404" s="76"/>
    </row>
    <row r="405" spans="1:6" ht="12.95" customHeight="1" x14ac:dyDescent="0.25">
      <c r="A405" s="78" t="s">
        <v>1983</v>
      </c>
      <c r="B405" s="45" t="s">
        <v>377</v>
      </c>
      <c r="C405" s="46">
        <v>88.5</v>
      </c>
      <c r="D405" s="46">
        <v>61.9</v>
      </c>
      <c r="E405" s="76"/>
      <c r="F405" s="76"/>
    </row>
    <row r="406" spans="1:6" ht="12.95" customHeight="1" x14ac:dyDescent="0.25">
      <c r="A406" s="78" t="s">
        <v>1984</v>
      </c>
      <c r="B406" s="45" t="s">
        <v>378</v>
      </c>
      <c r="C406" s="46">
        <v>123.5</v>
      </c>
      <c r="D406" s="46">
        <v>86.4</v>
      </c>
      <c r="E406" s="76"/>
      <c r="F406" s="76"/>
    </row>
    <row r="407" spans="1:6" ht="12.95" customHeight="1" x14ac:dyDescent="0.25">
      <c r="A407" s="78" t="s">
        <v>1985</v>
      </c>
      <c r="B407" s="45" t="s">
        <v>3614</v>
      </c>
      <c r="C407" s="46">
        <v>104</v>
      </c>
      <c r="D407" s="46">
        <v>72.8</v>
      </c>
      <c r="E407" s="76"/>
      <c r="F407" s="76"/>
    </row>
    <row r="408" spans="1:6" ht="12.95" customHeight="1" x14ac:dyDescent="0.25">
      <c r="A408" s="78" t="s">
        <v>1986</v>
      </c>
      <c r="B408" s="45" t="s">
        <v>379</v>
      </c>
      <c r="C408" s="46">
        <v>46.5</v>
      </c>
      <c r="D408" s="46">
        <v>32.6</v>
      </c>
      <c r="E408" s="76"/>
      <c r="F408" s="76"/>
    </row>
    <row r="409" spans="1:6" ht="12.95" customHeight="1" x14ac:dyDescent="0.25">
      <c r="A409" s="78" t="s">
        <v>1987</v>
      </c>
      <c r="B409" s="45" t="s">
        <v>380</v>
      </c>
      <c r="C409" s="46">
        <v>75.5</v>
      </c>
      <c r="D409" s="46">
        <v>52.8</v>
      </c>
      <c r="E409" s="76"/>
      <c r="F409" s="76"/>
    </row>
    <row r="410" spans="1:6" ht="12.95" customHeight="1" x14ac:dyDescent="0.25">
      <c r="A410" s="78" t="s">
        <v>3615</v>
      </c>
      <c r="B410" s="45" t="s">
        <v>3616</v>
      </c>
      <c r="C410" s="46">
        <v>43</v>
      </c>
      <c r="D410" s="46">
        <v>30.1</v>
      </c>
      <c r="E410" s="76"/>
      <c r="F410" s="76"/>
    </row>
    <row r="411" spans="1:6" ht="12.95" customHeight="1" x14ac:dyDescent="0.25">
      <c r="A411" s="78" t="s">
        <v>1988</v>
      </c>
      <c r="B411" s="45" t="s">
        <v>381</v>
      </c>
      <c r="C411" s="46">
        <v>39.5</v>
      </c>
      <c r="D411" s="46">
        <v>27.6</v>
      </c>
      <c r="E411" s="76"/>
      <c r="F411" s="76"/>
    </row>
    <row r="412" spans="1:6" ht="12.95" customHeight="1" x14ac:dyDescent="0.25">
      <c r="A412" s="78" t="s">
        <v>1989</v>
      </c>
      <c r="B412" s="45" t="s">
        <v>382</v>
      </c>
      <c r="C412" s="46">
        <v>39.5</v>
      </c>
      <c r="D412" s="46">
        <v>27.6</v>
      </c>
      <c r="E412" s="76"/>
      <c r="F412" s="76"/>
    </row>
    <row r="413" spans="1:6" ht="12.95" customHeight="1" x14ac:dyDescent="0.25">
      <c r="A413" s="78" t="s">
        <v>1990</v>
      </c>
      <c r="B413" s="45" t="s">
        <v>383</v>
      </c>
      <c r="C413" s="46">
        <v>39.5</v>
      </c>
      <c r="D413" s="46">
        <v>27.6</v>
      </c>
      <c r="E413" s="76"/>
      <c r="F413" s="76"/>
    </row>
    <row r="414" spans="1:6" ht="12.95" customHeight="1" x14ac:dyDescent="0.25">
      <c r="A414" s="78" t="s">
        <v>1991</v>
      </c>
      <c r="B414" s="45" t="s">
        <v>384</v>
      </c>
      <c r="C414" s="46">
        <v>82.5</v>
      </c>
      <c r="D414" s="46">
        <v>57.7</v>
      </c>
      <c r="E414" s="76"/>
      <c r="F414" s="76"/>
    </row>
    <row r="415" spans="1:6" ht="12.95" customHeight="1" x14ac:dyDescent="0.25">
      <c r="A415" s="78" t="s">
        <v>1992</v>
      </c>
      <c r="B415" s="45" t="s">
        <v>385</v>
      </c>
      <c r="C415" s="46">
        <v>82.5</v>
      </c>
      <c r="D415" s="46">
        <v>57.7</v>
      </c>
      <c r="E415" s="76"/>
      <c r="F415" s="76"/>
    </row>
    <row r="416" spans="1:6" ht="12.95" customHeight="1" x14ac:dyDescent="0.25">
      <c r="A416" s="78" t="s">
        <v>1993</v>
      </c>
      <c r="B416" s="45" t="s">
        <v>386</v>
      </c>
      <c r="C416" s="46">
        <v>82.5</v>
      </c>
      <c r="D416" s="46">
        <v>57.7</v>
      </c>
      <c r="E416" s="76"/>
      <c r="F416" s="76"/>
    </row>
    <row r="417" spans="1:6" ht="12.95" customHeight="1" x14ac:dyDescent="0.25">
      <c r="A417" s="78" t="s">
        <v>1994</v>
      </c>
      <c r="B417" s="45" t="s">
        <v>387</v>
      </c>
      <c r="C417" s="46">
        <v>88</v>
      </c>
      <c r="D417" s="46">
        <v>61.6</v>
      </c>
      <c r="E417" s="76"/>
      <c r="F417" s="76"/>
    </row>
    <row r="418" spans="1:6" ht="12.95" customHeight="1" x14ac:dyDescent="0.25">
      <c r="A418" s="78" t="s">
        <v>1995</v>
      </c>
      <c r="B418" s="45" t="s">
        <v>388</v>
      </c>
      <c r="C418" s="46">
        <v>88</v>
      </c>
      <c r="D418" s="46">
        <v>61.6</v>
      </c>
      <c r="E418" s="76"/>
      <c r="F418" s="76"/>
    </row>
    <row r="419" spans="1:6" ht="12.95" customHeight="1" x14ac:dyDescent="0.25">
      <c r="A419" s="78" t="s">
        <v>1996</v>
      </c>
      <c r="B419" s="45" t="s">
        <v>389</v>
      </c>
      <c r="C419" s="46">
        <v>45</v>
      </c>
      <c r="D419" s="46">
        <v>31.5</v>
      </c>
      <c r="E419" s="76"/>
      <c r="F419" s="76"/>
    </row>
    <row r="420" spans="1:6" ht="12.95" customHeight="1" x14ac:dyDescent="0.25">
      <c r="A420" s="78" t="s">
        <v>1997</v>
      </c>
      <c r="B420" s="45" t="s">
        <v>390</v>
      </c>
      <c r="C420" s="46">
        <v>59</v>
      </c>
      <c r="D420" s="46">
        <v>41.3</v>
      </c>
      <c r="E420" s="76"/>
      <c r="F420" s="76"/>
    </row>
    <row r="421" spans="1:6" ht="12.95" customHeight="1" x14ac:dyDescent="0.25">
      <c r="A421" s="78" t="s">
        <v>1998</v>
      </c>
      <c r="B421" s="45" t="s">
        <v>391</v>
      </c>
      <c r="C421" s="46">
        <v>101</v>
      </c>
      <c r="D421" s="46">
        <v>70.7</v>
      </c>
      <c r="E421" s="76"/>
      <c r="F421" s="76"/>
    </row>
    <row r="422" spans="1:6" ht="12.95" customHeight="1" x14ac:dyDescent="0.25">
      <c r="A422" s="78" t="s">
        <v>3617</v>
      </c>
      <c r="B422" s="45" t="s">
        <v>3618</v>
      </c>
      <c r="C422" s="46">
        <v>72.099999999999994</v>
      </c>
      <c r="D422" s="46">
        <v>50.5</v>
      </c>
      <c r="E422" s="76"/>
      <c r="F422" s="76"/>
    </row>
    <row r="423" spans="1:6" ht="12.95" customHeight="1" x14ac:dyDescent="0.25">
      <c r="A423" s="78" t="s">
        <v>1999</v>
      </c>
      <c r="B423" s="45" t="s">
        <v>392</v>
      </c>
      <c r="C423" s="46">
        <v>72</v>
      </c>
      <c r="D423" s="46">
        <v>50.4</v>
      </c>
      <c r="E423" s="76"/>
      <c r="F423" s="76"/>
    </row>
    <row r="424" spans="1:6" ht="12.95" customHeight="1" x14ac:dyDescent="0.25">
      <c r="A424" s="78" t="s">
        <v>2000</v>
      </c>
      <c r="B424" s="45" t="s">
        <v>393</v>
      </c>
      <c r="C424" s="46">
        <v>51.5</v>
      </c>
      <c r="D424" s="46">
        <v>36.1</v>
      </c>
      <c r="E424" s="76"/>
      <c r="F424" s="76"/>
    </row>
    <row r="425" spans="1:6" ht="12.95" customHeight="1" x14ac:dyDescent="0.25">
      <c r="A425" s="78" t="s">
        <v>2001</v>
      </c>
      <c r="B425" s="45" t="s">
        <v>394</v>
      </c>
      <c r="C425" s="46">
        <v>104</v>
      </c>
      <c r="D425" s="46">
        <v>72.8</v>
      </c>
      <c r="E425" s="76"/>
      <c r="F425" s="76"/>
    </row>
    <row r="426" spans="1:6" ht="12.95" customHeight="1" x14ac:dyDescent="0.25">
      <c r="A426" s="78" t="s">
        <v>2002</v>
      </c>
      <c r="B426" s="45" t="s">
        <v>395</v>
      </c>
      <c r="C426" s="46">
        <v>104</v>
      </c>
      <c r="D426" s="46">
        <v>72.8</v>
      </c>
      <c r="E426" s="76"/>
      <c r="F426" s="76"/>
    </row>
    <row r="427" spans="1:6" ht="12.95" customHeight="1" x14ac:dyDescent="0.25">
      <c r="A427" s="78" t="s">
        <v>3619</v>
      </c>
      <c r="B427" s="45" t="s">
        <v>3620</v>
      </c>
      <c r="C427" s="46">
        <v>104</v>
      </c>
      <c r="D427" s="46">
        <v>72.8</v>
      </c>
      <c r="E427" s="76"/>
      <c r="F427" s="76"/>
    </row>
    <row r="428" spans="1:6" ht="12.95" customHeight="1" x14ac:dyDescent="0.25">
      <c r="A428" s="78" t="s">
        <v>2003</v>
      </c>
      <c r="B428" s="45" t="s">
        <v>396</v>
      </c>
      <c r="C428" s="46">
        <v>110</v>
      </c>
      <c r="D428" s="46">
        <v>77</v>
      </c>
      <c r="E428" s="76"/>
      <c r="F428" s="76"/>
    </row>
    <row r="429" spans="1:6" ht="12.95" customHeight="1" x14ac:dyDescent="0.25">
      <c r="A429" s="78" t="s">
        <v>2004</v>
      </c>
      <c r="B429" s="45" t="s">
        <v>397</v>
      </c>
      <c r="C429" s="46">
        <v>110</v>
      </c>
      <c r="D429" s="46">
        <v>77</v>
      </c>
      <c r="E429" s="76"/>
      <c r="F429" s="76"/>
    </row>
    <row r="430" spans="1:6" ht="12.95" customHeight="1" x14ac:dyDescent="0.25">
      <c r="A430" s="78" t="s">
        <v>2005</v>
      </c>
      <c r="B430" s="45" t="s">
        <v>398</v>
      </c>
      <c r="C430" s="46">
        <v>80</v>
      </c>
      <c r="D430" s="46">
        <v>56</v>
      </c>
      <c r="E430" s="76"/>
      <c r="F430" s="76"/>
    </row>
    <row r="431" spans="1:6" ht="12.95" customHeight="1" x14ac:dyDescent="0.25">
      <c r="A431" s="78" t="s">
        <v>3621</v>
      </c>
      <c r="B431" s="45" t="s">
        <v>3622</v>
      </c>
      <c r="C431" s="46">
        <v>120.5</v>
      </c>
      <c r="D431" s="46">
        <v>84.3</v>
      </c>
      <c r="E431" s="76"/>
      <c r="F431" s="76"/>
    </row>
    <row r="432" spans="1:6" ht="12.95" customHeight="1" x14ac:dyDescent="0.25">
      <c r="A432" s="78" t="s">
        <v>2006</v>
      </c>
      <c r="B432" s="45" t="s">
        <v>399</v>
      </c>
      <c r="C432" s="46">
        <v>72</v>
      </c>
      <c r="D432" s="46">
        <v>50.4</v>
      </c>
      <c r="E432" s="76"/>
      <c r="F432" s="76"/>
    </row>
    <row r="433" spans="1:6" ht="12.95" customHeight="1" x14ac:dyDescent="0.25">
      <c r="A433" s="78" t="s">
        <v>2007</v>
      </c>
      <c r="B433" s="45" t="s">
        <v>400</v>
      </c>
      <c r="C433" s="46">
        <v>108</v>
      </c>
      <c r="D433" s="46">
        <v>75.599999999999994</v>
      </c>
      <c r="E433" s="76"/>
      <c r="F433" s="76"/>
    </row>
    <row r="434" spans="1:6" ht="12.95" customHeight="1" x14ac:dyDescent="0.25">
      <c r="A434" s="78" t="s">
        <v>2008</v>
      </c>
      <c r="B434" s="45" t="s">
        <v>401</v>
      </c>
      <c r="C434" s="46">
        <v>47.5</v>
      </c>
      <c r="D434" s="46">
        <v>33.200000000000003</v>
      </c>
      <c r="E434" s="76"/>
      <c r="F434" s="76"/>
    </row>
    <row r="435" spans="1:6" ht="12.95" customHeight="1" x14ac:dyDescent="0.25">
      <c r="A435" s="78" t="s">
        <v>2009</v>
      </c>
      <c r="B435" s="45" t="s">
        <v>402</v>
      </c>
      <c r="C435" s="46">
        <v>42</v>
      </c>
      <c r="D435" s="46">
        <v>29.4</v>
      </c>
      <c r="E435" s="76"/>
      <c r="F435" s="76"/>
    </row>
    <row r="436" spans="1:6" ht="12.95" customHeight="1" x14ac:dyDescent="0.25">
      <c r="A436" s="78" t="s">
        <v>2010</v>
      </c>
      <c r="B436" s="45" t="s">
        <v>403</v>
      </c>
      <c r="C436" s="46">
        <v>36</v>
      </c>
      <c r="D436" s="46">
        <v>25.2</v>
      </c>
      <c r="E436" s="76"/>
      <c r="F436" s="76"/>
    </row>
    <row r="437" spans="1:6" ht="12.95" customHeight="1" x14ac:dyDescent="0.25">
      <c r="A437" s="78" t="s">
        <v>2011</v>
      </c>
      <c r="B437" s="45" t="s">
        <v>404</v>
      </c>
      <c r="C437" s="46">
        <v>42</v>
      </c>
      <c r="D437" s="46">
        <v>29.4</v>
      </c>
      <c r="E437" s="76"/>
      <c r="F437" s="76"/>
    </row>
    <row r="438" spans="1:6" ht="12.95" customHeight="1" x14ac:dyDescent="0.25">
      <c r="A438" s="78" t="s">
        <v>2012</v>
      </c>
      <c r="B438" s="45" t="s">
        <v>405</v>
      </c>
      <c r="C438" s="46">
        <v>55.5</v>
      </c>
      <c r="D438" s="46">
        <v>38.799999999999997</v>
      </c>
      <c r="E438" s="76"/>
      <c r="F438" s="76"/>
    </row>
    <row r="439" spans="1:6" ht="12.95" customHeight="1" x14ac:dyDescent="0.25">
      <c r="A439" s="78" t="s">
        <v>2013</v>
      </c>
      <c r="B439" s="45" t="s">
        <v>406</v>
      </c>
      <c r="C439" s="46">
        <v>55.5</v>
      </c>
      <c r="D439" s="46">
        <v>38.799999999999997</v>
      </c>
      <c r="E439" s="76"/>
      <c r="F439" s="76"/>
    </row>
    <row r="440" spans="1:6" ht="12.95" customHeight="1" x14ac:dyDescent="0.25">
      <c r="A440" s="78" t="s">
        <v>3623</v>
      </c>
      <c r="B440" s="45" t="s">
        <v>3624</v>
      </c>
      <c r="C440" s="46">
        <v>53.4</v>
      </c>
      <c r="D440" s="46">
        <v>37.4</v>
      </c>
      <c r="E440" s="76"/>
      <c r="F440" s="76"/>
    </row>
    <row r="441" spans="1:6" ht="12.95" customHeight="1" x14ac:dyDescent="0.25">
      <c r="A441" s="78" t="s">
        <v>2014</v>
      </c>
      <c r="B441" s="45" t="s">
        <v>407</v>
      </c>
      <c r="C441" s="46">
        <v>62</v>
      </c>
      <c r="D441" s="46">
        <v>43.4</v>
      </c>
      <c r="E441" s="76"/>
      <c r="F441" s="76"/>
    </row>
    <row r="442" spans="1:6" ht="12.95" customHeight="1" x14ac:dyDescent="0.25">
      <c r="A442" s="78" t="s">
        <v>2015</v>
      </c>
      <c r="B442" s="45" t="s">
        <v>408</v>
      </c>
      <c r="C442" s="46">
        <v>62</v>
      </c>
      <c r="D442" s="46">
        <v>43.4</v>
      </c>
      <c r="E442" s="76"/>
      <c r="F442" s="76"/>
    </row>
    <row r="443" spans="1:6" ht="12.95" customHeight="1" x14ac:dyDescent="0.25">
      <c r="A443" s="78" t="s">
        <v>2016</v>
      </c>
      <c r="B443" s="45" t="s">
        <v>409</v>
      </c>
      <c r="C443" s="46">
        <v>59</v>
      </c>
      <c r="D443" s="46">
        <v>41.3</v>
      </c>
      <c r="E443" s="76"/>
      <c r="F443" s="76"/>
    </row>
    <row r="444" spans="1:6" ht="12.95" customHeight="1" x14ac:dyDescent="0.25">
      <c r="A444" s="78" t="s">
        <v>2017</v>
      </c>
      <c r="B444" s="45" t="s">
        <v>410</v>
      </c>
      <c r="C444" s="46">
        <v>55.5</v>
      </c>
      <c r="D444" s="46">
        <v>38.799999999999997</v>
      </c>
      <c r="E444" s="76"/>
      <c r="F444" s="76"/>
    </row>
    <row r="445" spans="1:6" ht="12.95" customHeight="1" x14ac:dyDescent="0.25">
      <c r="A445" s="78" t="s">
        <v>2018</v>
      </c>
      <c r="B445" s="45" t="s">
        <v>411</v>
      </c>
      <c r="C445" s="46">
        <v>55.5</v>
      </c>
      <c r="D445" s="46">
        <v>38.799999999999997</v>
      </c>
      <c r="E445" s="76"/>
      <c r="F445" s="76"/>
    </row>
    <row r="446" spans="1:6" ht="12.95" customHeight="1" x14ac:dyDescent="0.25">
      <c r="A446" s="78" t="s">
        <v>2019</v>
      </c>
      <c r="B446" s="45" t="s">
        <v>412</v>
      </c>
      <c r="C446" s="46">
        <v>76.5</v>
      </c>
      <c r="D446" s="46">
        <v>53.6</v>
      </c>
      <c r="E446" s="76"/>
      <c r="F446" s="76"/>
    </row>
    <row r="447" spans="1:6" ht="12.95" customHeight="1" x14ac:dyDescent="0.25">
      <c r="A447" s="78" t="s">
        <v>2020</v>
      </c>
      <c r="B447" s="45" t="s">
        <v>413</v>
      </c>
      <c r="C447" s="46">
        <v>40</v>
      </c>
      <c r="D447" s="46">
        <v>28</v>
      </c>
      <c r="E447" s="76"/>
      <c r="F447" s="76"/>
    </row>
    <row r="448" spans="1:6" ht="12.95" customHeight="1" x14ac:dyDescent="0.25">
      <c r="A448" s="78" t="s">
        <v>2021</v>
      </c>
      <c r="B448" s="45" t="s">
        <v>414</v>
      </c>
      <c r="C448" s="46">
        <v>28.5</v>
      </c>
      <c r="D448" s="46">
        <v>19.899999999999999</v>
      </c>
      <c r="E448" s="76"/>
      <c r="F448" s="76"/>
    </row>
    <row r="449" spans="1:6" ht="12.95" customHeight="1" x14ac:dyDescent="0.25">
      <c r="A449" s="78" t="s">
        <v>2022</v>
      </c>
      <c r="B449" s="45" t="s">
        <v>415</v>
      </c>
      <c r="C449" s="46">
        <v>23.5</v>
      </c>
      <c r="D449" s="46">
        <v>16.399999999999999</v>
      </c>
      <c r="E449" s="76"/>
      <c r="F449" s="76"/>
    </row>
    <row r="450" spans="1:6" ht="12.95" customHeight="1" x14ac:dyDescent="0.25">
      <c r="A450" s="78" t="s">
        <v>2023</v>
      </c>
      <c r="B450" s="45" t="s">
        <v>416</v>
      </c>
      <c r="C450" s="46">
        <v>23</v>
      </c>
      <c r="D450" s="46">
        <v>16.100000000000001</v>
      </c>
      <c r="E450" s="76"/>
      <c r="F450" s="76"/>
    </row>
    <row r="451" spans="1:6" ht="12.95" customHeight="1" x14ac:dyDescent="0.25">
      <c r="A451" s="78" t="s">
        <v>2024</v>
      </c>
      <c r="B451" s="45" t="s">
        <v>417</v>
      </c>
      <c r="C451" s="46">
        <v>41.5</v>
      </c>
      <c r="D451" s="46">
        <v>29.1</v>
      </c>
      <c r="E451" s="76"/>
      <c r="F451" s="76"/>
    </row>
    <row r="452" spans="1:6" ht="12.95" customHeight="1" x14ac:dyDescent="0.25">
      <c r="A452" s="78" t="s">
        <v>2025</v>
      </c>
      <c r="B452" s="45" t="s">
        <v>418</v>
      </c>
      <c r="C452" s="46">
        <v>52.5</v>
      </c>
      <c r="D452" s="46">
        <v>36.700000000000003</v>
      </c>
      <c r="E452" s="76"/>
      <c r="F452" s="76"/>
    </row>
    <row r="453" spans="1:6" ht="12.95" customHeight="1" x14ac:dyDescent="0.25">
      <c r="A453" s="78" t="s">
        <v>2026</v>
      </c>
      <c r="B453" s="45" t="s">
        <v>419</v>
      </c>
      <c r="C453" s="46">
        <v>77.5</v>
      </c>
      <c r="D453" s="46">
        <v>54.2</v>
      </c>
      <c r="E453" s="76"/>
      <c r="F453" s="76"/>
    </row>
    <row r="454" spans="1:6" ht="12.95" customHeight="1" x14ac:dyDescent="0.25">
      <c r="A454" s="78" t="s">
        <v>2027</v>
      </c>
      <c r="B454" s="45" t="s">
        <v>420</v>
      </c>
      <c r="C454" s="46">
        <v>108</v>
      </c>
      <c r="D454" s="46">
        <v>75.599999999999994</v>
      </c>
      <c r="E454" s="76"/>
      <c r="F454" s="76"/>
    </row>
    <row r="455" spans="1:6" ht="12.95" customHeight="1" x14ac:dyDescent="0.25">
      <c r="A455" s="78" t="s">
        <v>2028</v>
      </c>
      <c r="B455" s="45" t="s">
        <v>421</v>
      </c>
      <c r="C455" s="46">
        <v>25.7</v>
      </c>
      <c r="D455" s="46">
        <v>18</v>
      </c>
      <c r="E455" s="76"/>
      <c r="F455" s="76"/>
    </row>
    <row r="456" spans="1:6" ht="12.95" customHeight="1" x14ac:dyDescent="0.25">
      <c r="A456" s="78" t="s">
        <v>2029</v>
      </c>
      <c r="B456" s="45" t="s">
        <v>422</v>
      </c>
      <c r="C456" s="46">
        <v>26</v>
      </c>
      <c r="D456" s="46">
        <v>18.2</v>
      </c>
      <c r="E456" s="76"/>
      <c r="F456" s="76"/>
    </row>
    <row r="457" spans="1:6" ht="12.95" customHeight="1" x14ac:dyDescent="0.25">
      <c r="A457" s="78" t="s">
        <v>2030</v>
      </c>
      <c r="B457" s="45" t="s">
        <v>423</v>
      </c>
      <c r="C457" s="46">
        <v>25</v>
      </c>
      <c r="D457" s="46">
        <v>17.5</v>
      </c>
      <c r="E457" s="76"/>
      <c r="F457" s="76"/>
    </row>
    <row r="458" spans="1:6" ht="12.95" customHeight="1" x14ac:dyDescent="0.25">
      <c r="A458" s="78" t="s">
        <v>2031</v>
      </c>
      <c r="B458" s="45" t="s">
        <v>424</v>
      </c>
      <c r="C458" s="46">
        <v>41.5</v>
      </c>
      <c r="D458" s="46">
        <v>29.1</v>
      </c>
      <c r="E458" s="76"/>
      <c r="F458" s="76"/>
    </row>
    <row r="459" spans="1:6" ht="12.95" customHeight="1" x14ac:dyDescent="0.25">
      <c r="A459" s="78" t="s">
        <v>2032</v>
      </c>
      <c r="B459" s="45" t="s">
        <v>425</v>
      </c>
      <c r="C459" s="46">
        <v>52.5</v>
      </c>
      <c r="D459" s="46">
        <v>36.700000000000003</v>
      </c>
      <c r="E459" s="76"/>
      <c r="F459" s="76"/>
    </row>
    <row r="460" spans="1:6" ht="12.95" customHeight="1" x14ac:dyDescent="0.25">
      <c r="A460" s="78" t="s">
        <v>2033</v>
      </c>
      <c r="B460" s="45" t="s">
        <v>426</v>
      </c>
      <c r="C460" s="46">
        <v>52.5</v>
      </c>
      <c r="D460" s="46">
        <v>36.700000000000003</v>
      </c>
      <c r="E460" s="76"/>
      <c r="F460" s="76"/>
    </row>
    <row r="461" spans="1:6" ht="12.95" customHeight="1" x14ac:dyDescent="0.25">
      <c r="A461" s="78" t="s">
        <v>2034</v>
      </c>
      <c r="B461" s="45" t="s">
        <v>427</v>
      </c>
      <c r="C461" s="46">
        <v>25</v>
      </c>
      <c r="D461" s="46">
        <v>17.5</v>
      </c>
      <c r="E461" s="76"/>
      <c r="F461" s="76"/>
    </row>
    <row r="462" spans="1:6" ht="12.95" customHeight="1" x14ac:dyDescent="0.25">
      <c r="A462" s="78" t="s">
        <v>2035</v>
      </c>
      <c r="B462" s="45" t="s">
        <v>428</v>
      </c>
      <c r="C462" s="46">
        <v>58.5</v>
      </c>
      <c r="D462" s="46">
        <v>40.9</v>
      </c>
      <c r="E462" s="76"/>
      <c r="F462" s="76"/>
    </row>
    <row r="463" spans="1:6" ht="12.95" customHeight="1" x14ac:dyDescent="0.25">
      <c r="A463" s="78" t="s">
        <v>2036</v>
      </c>
      <c r="B463" s="45" t="s">
        <v>429</v>
      </c>
      <c r="C463" s="46">
        <v>58.5</v>
      </c>
      <c r="D463" s="46">
        <v>40.9</v>
      </c>
      <c r="E463" s="76"/>
      <c r="F463" s="76"/>
    </row>
    <row r="464" spans="1:6" ht="12.95" customHeight="1" x14ac:dyDescent="0.25">
      <c r="A464" s="78" t="s">
        <v>3625</v>
      </c>
      <c r="B464" s="45" t="s">
        <v>3626</v>
      </c>
      <c r="C464" s="46">
        <v>30.3</v>
      </c>
      <c r="D464" s="46">
        <v>21.2</v>
      </c>
      <c r="E464" s="76"/>
      <c r="F464" s="76"/>
    </row>
    <row r="465" spans="1:6" ht="12.95" customHeight="1" x14ac:dyDescent="0.25">
      <c r="A465" s="78" t="s">
        <v>3627</v>
      </c>
      <c r="B465" s="45" t="s">
        <v>3628</v>
      </c>
      <c r="C465" s="46">
        <v>30.5</v>
      </c>
      <c r="D465" s="46">
        <v>21.3</v>
      </c>
      <c r="E465" s="76"/>
      <c r="F465" s="76"/>
    </row>
    <row r="466" spans="1:6" ht="12.95" customHeight="1" x14ac:dyDescent="0.25">
      <c r="A466" s="78" t="s">
        <v>3629</v>
      </c>
      <c r="B466" s="45" t="s">
        <v>3630</v>
      </c>
      <c r="C466" s="46">
        <v>30.3</v>
      </c>
      <c r="D466" s="46">
        <v>21.2</v>
      </c>
      <c r="E466" s="76"/>
      <c r="F466" s="76"/>
    </row>
    <row r="467" spans="1:6" ht="12.95" customHeight="1" x14ac:dyDescent="0.25">
      <c r="A467" s="78" t="s">
        <v>3631</v>
      </c>
      <c r="B467" s="45" t="s">
        <v>3632</v>
      </c>
      <c r="C467" s="46">
        <v>30.5</v>
      </c>
      <c r="D467" s="46">
        <v>21.3</v>
      </c>
      <c r="E467" s="76"/>
      <c r="F467" s="76"/>
    </row>
    <row r="468" spans="1:6" ht="12.95" customHeight="1" x14ac:dyDescent="0.25">
      <c r="A468" s="78" t="s">
        <v>3633</v>
      </c>
      <c r="B468" s="45" t="s">
        <v>3634</v>
      </c>
      <c r="C468" s="46">
        <v>29</v>
      </c>
      <c r="D468" s="46">
        <v>20.3</v>
      </c>
      <c r="E468" s="76"/>
      <c r="F468" s="76"/>
    </row>
    <row r="469" spans="1:6" ht="12.95" customHeight="1" x14ac:dyDescent="0.25">
      <c r="A469" s="78" t="s">
        <v>3635</v>
      </c>
      <c r="B469" s="45" t="s">
        <v>3636</v>
      </c>
      <c r="C469" s="46">
        <v>29</v>
      </c>
      <c r="D469" s="46">
        <v>20.3</v>
      </c>
      <c r="E469" s="76"/>
      <c r="F469" s="76"/>
    </row>
    <row r="470" spans="1:6" ht="12.95" customHeight="1" x14ac:dyDescent="0.25">
      <c r="A470" s="78" t="s">
        <v>3637</v>
      </c>
      <c r="B470" s="45" t="s">
        <v>3638</v>
      </c>
      <c r="C470" s="46">
        <v>30.5</v>
      </c>
      <c r="D470" s="46">
        <v>21.3</v>
      </c>
      <c r="E470" s="76"/>
      <c r="F470" s="76"/>
    </row>
    <row r="471" spans="1:6" ht="12.95" customHeight="1" x14ac:dyDescent="0.25">
      <c r="A471" s="78" t="s">
        <v>3639</v>
      </c>
      <c r="B471" s="45" t="s">
        <v>3640</v>
      </c>
      <c r="C471" s="46">
        <v>30.5</v>
      </c>
      <c r="D471" s="46">
        <v>21.3</v>
      </c>
      <c r="E471" s="76"/>
      <c r="F471" s="76"/>
    </row>
    <row r="472" spans="1:6" ht="12.95" customHeight="1" x14ac:dyDescent="0.25">
      <c r="A472" s="78" t="s">
        <v>3641</v>
      </c>
      <c r="B472" s="45" t="s">
        <v>3642</v>
      </c>
      <c r="C472" s="46">
        <v>71.099999999999994</v>
      </c>
      <c r="D472" s="46">
        <v>49.8</v>
      </c>
      <c r="E472" s="76"/>
      <c r="F472" s="76"/>
    </row>
    <row r="473" spans="1:6" ht="12.95" customHeight="1" x14ac:dyDescent="0.25">
      <c r="A473" s="75" t="s">
        <v>1728</v>
      </c>
      <c r="B473" s="44" t="s">
        <v>430</v>
      </c>
      <c r="C473" s="43"/>
      <c r="D473" s="43"/>
      <c r="E473" s="76"/>
      <c r="F473" s="76"/>
    </row>
    <row r="474" spans="1:6" ht="12.95" customHeight="1" x14ac:dyDescent="0.25">
      <c r="A474" s="78" t="s">
        <v>2037</v>
      </c>
      <c r="B474" s="45" t="s">
        <v>431</v>
      </c>
      <c r="C474" s="46">
        <v>24.8</v>
      </c>
      <c r="D474" s="46">
        <v>17.399999999999999</v>
      </c>
      <c r="E474" s="76"/>
      <c r="F474" s="76"/>
    </row>
    <row r="475" spans="1:6" ht="12.95" customHeight="1" x14ac:dyDescent="0.25">
      <c r="A475" s="78" t="s">
        <v>3643</v>
      </c>
      <c r="B475" s="45" t="s">
        <v>3644</v>
      </c>
      <c r="C475" s="46">
        <v>52.7</v>
      </c>
      <c r="D475" s="46">
        <v>36.9</v>
      </c>
      <c r="E475" s="76"/>
      <c r="F475" s="76"/>
    </row>
    <row r="476" spans="1:6" ht="12.95" customHeight="1" x14ac:dyDescent="0.25">
      <c r="A476" s="78" t="s">
        <v>3645</v>
      </c>
      <c r="B476" s="45" t="s">
        <v>3646</v>
      </c>
      <c r="C476" s="46">
        <v>52.7</v>
      </c>
      <c r="D476" s="46">
        <v>36.9</v>
      </c>
      <c r="E476" s="76"/>
      <c r="F476" s="76"/>
    </row>
    <row r="477" spans="1:6" ht="12.95" customHeight="1" x14ac:dyDescent="0.25">
      <c r="A477" s="78" t="s">
        <v>3647</v>
      </c>
      <c r="B477" s="45" t="s">
        <v>3648</v>
      </c>
      <c r="C477" s="46">
        <v>52.7</v>
      </c>
      <c r="D477" s="46">
        <v>36.9</v>
      </c>
      <c r="E477" s="76"/>
      <c r="F477" s="76"/>
    </row>
    <row r="478" spans="1:6" ht="12.95" customHeight="1" x14ac:dyDescent="0.25">
      <c r="A478" s="78" t="s">
        <v>2038</v>
      </c>
      <c r="B478" s="45" t="s">
        <v>3649</v>
      </c>
      <c r="C478" s="46">
        <v>20.2</v>
      </c>
      <c r="D478" s="46">
        <v>14.1</v>
      </c>
      <c r="E478" s="76"/>
      <c r="F478" s="76"/>
    </row>
    <row r="479" spans="1:6" ht="12.95" customHeight="1" x14ac:dyDescent="0.25">
      <c r="A479" s="78" t="s">
        <v>2039</v>
      </c>
      <c r="B479" s="45" t="s">
        <v>3650</v>
      </c>
      <c r="C479" s="46">
        <v>35.5</v>
      </c>
      <c r="D479" s="46">
        <v>24.8</v>
      </c>
      <c r="E479" s="76"/>
      <c r="F479" s="76"/>
    </row>
    <row r="480" spans="1:6" ht="12.95" customHeight="1" x14ac:dyDescent="0.25">
      <c r="A480" s="78" t="s">
        <v>3651</v>
      </c>
      <c r="B480" s="45" t="s">
        <v>3652</v>
      </c>
      <c r="C480" s="46">
        <v>21.6</v>
      </c>
      <c r="D480" s="46">
        <v>15.1</v>
      </c>
      <c r="E480" s="76"/>
      <c r="F480" s="76"/>
    </row>
    <row r="481" spans="1:6" ht="12.95" customHeight="1" x14ac:dyDescent="0.25">
      <c r="A481" s="78" t="s">
        <v>3653</v>
      </c>
      <c r="B481" s="45" t="s">
        <v>3654</v>
      </c>
      <c r="C481" s="46">
        <v>35.5</v>
      </c>
      <c r="D481" s="46">
        <v>24.8</v>
      </c>
      <c r="E481" s="76"/>
      <c r="F481" s="76"/>
    </row>
    <row r="482" spans="1:6" ht="12.95" customHeight="1" x14ac:dyDescent="0.25">
      <c r="A482" s="78" t="s">
        <v>2040</v>
      </c>
      <c r="B482" s="45" t="s">
        <v>432</v>
      </c>
      <c r="C482" s="46">
        <v>60.8</v>
      </c>
      <c r="D482" s="46">
        <v>42.6</v>
      </c>
      <c r="E482" s="76"/>
      <c r="F482" s="76"/>
    </row>
    <row r="483" spans="1:6" ht="12.95" customHeight="1" x14ac:dyDescent="0.25">
      <c r="A483" s="78" t="s">
        <v>2041</v>
      </c>
      <c r="B483" s="45" t="s">
        <v>433</v>
      </c>
      <c r="C483" s="46">
        <v>40.5</v>
      </c>
      <c r="D483" s="46">
        <v>28.3</v>
      </c>
      <c r="E483" s="76"/>
      <c r="F483" s="76"/>
    </row>
    <row r="484" spans="1:6" ht="12.95" customHeight="1" x14ac:dyDescent="0.25">
      <c r="A484" s="78" t="s">
        <v>2042</v>
      </c>
      <c r="B484" s="45" t="s">
        <v>434</v>
      </c>
      <c r="C484" s="46">
        <v>40.5</v>
      </c>
      <c r="D484" s="46">
        <v>28.3</v>
      </c>
      <c r="E484" s="76"/>
      <c r="F484" s="76"/>
    </row>
    <row r="485" spans="1:6" ht="12.95" customHeight="1" x14ac:dyDescent="0.25">
      <c r="A485" s="78" t="s">
        <v>2043</v>
      </c>
      <c r="B485" s="45" t="s">
        <v>31</v>
      </c>
      <c r="C485" s="46">
        <v>33.5</v>
      </c>
      <c r="D485" s="46">
        <v>23.4</v>
      </c>
      <c r="E485" s="76"/>
      <c r="F485" s="76"/>
    </row>
    <row r="486" spans="1:6" ht="12.95" customHeight="1" x14ac:dyDescent="0.25">
      <c r="A486" s="78" t="s">
        <v>2044</v>
      </c>
      <c r="B486" s="45" t="s">
        <v>32</v>
      </c>
      <c r="C486" s="46">
        <v>33.5</v>
      </c>
      <c r="D486" s="46">
        <v>23.4</v>
      </c>
      <c r="E486" s="76"/>
      <c r="F486" s="76"/>
    </row>
    <row r="487" spans="1:6" ht="12.95" customHeight="1" x14ac:dyDescent="0.25">
      <c r="A487" s="78" t="s">
        <v>2045</v>
      </c>
      <c r="B487" s="45" t="s">
        <v>33</v>
      </c>
      <c r="C487" s="46">
        <v>33.5</v>
      </c>
      <c r="D487" s="46">
        <v>23.4</v>
      </c>
      <c r="E487" s="76"/>
      <c r="F487" s="76"/>
    </row>
    <row r="488" spans="1:6" ht="12.95" customHeight="1" x14ac:dyDescent="0.25">
      <c r="A488" s="78" t="s">
        <v>2046</v>
      </c>
      <c r="B488" s="45" t="s">
        <v>34</v>
      </c>
      <c r="C488" s="46">
        <v>33.5</v>
      </c>
      <c r="D488" s="46">
        <v>23.4</v>
      </c>
      <c r="E488" s="76"/>
      <c r="F488" s="76"/>
    </row>
    <row r="489" spans="1:6" ht="12.95" customHeight="1" x14ac:dyDescent="0.25">
      <c r="A489" s="78" t="s">
        <v>2047</v>
      </c>
      <c r="B489" s="45" t="s">
        <v>77</v>
      </c>
      <c r="C489" s="46">
        <v>37</v>
      </c>
      <c r="D489" s="46">
        <v>25.9</v>
      </c>
      <c r="E489" s="76"/>
      <c r="F489" s="76"/>
    </row>
    <row r="490" spans="1:6" ht="12.95" customHeight="1" x14ac:dyDescent="0.25">
      <c r="A490" s="78" t="s">
        <v>2048</v>
      </c>
      <c r="B490" s="45" t="s">
        <v>3655</v>
      </c>
      <c r="C490" s="46">
        <v>37</v>
      </c>
      <c r="D490" s="46">
        <v>25.9</v>
      </c>
      <c r="E490" s="76"/>
      <c r="F490" s="76"/>
    </row>
    <row r="491" spans="1:6" ht="12.95" customHeight="1" x14ac:dyDescent="0.25">
      <c r="A491" s="78" t="s">
        <v>2049</v>
      </c>
      <c r="B491" s="45" t="s">
        <v>0</v>
      </c>
      <c r="C491" s="46">
        <v>37</v>
      </c>
      <c r="D491" s="46">
        <v>25.9</v>
      </c>
      <c r="E491" s="76"/>
      <c r="F491" s="76"/>
    </row>
    <row r="492" spans="1:6" ht="12.95" customHeight="1" x14ac:dyDescent="0.25">
      <c r="A492" s="78" t="s">
        <v>3656</v>
      </c>
      <c r="B492" s="45" t="s">
        <v>3657</v>
      </c>
      <c r="C492" s="46">
        <v>20.3</v>
      </c>
      <c r="D492" s="46">
        <v>14.2</v>
      </c>
      <c r="E492" s="76"/>
      <c r="F492" s="76"/>
    </row>
    <row r="493" spans="1:6" ht="12.95" customHeight="1" x14ac:dyDescent="0.25">
      <c r="A493" s="78" t="s">
        <v>2050</v>
      </c>
      <c r="B493" s="45" t="s">
        <v>1</v>
      </c>
      <c r="C493" s="46">
        <v>25.8</v>
      </c>
      <c r="D493" s="46">
        <v>18.100000000000001</v>
      </c>
      <c r="E493" s="76"/>
      <c r="F493" s="76"/>
    </row>
    <row r="494" spans="1:6" ht="12.95" customHeight="1" x14ac:dyDescent="0.25">
      <c r="A494" s="78" t="s">
        <v>3658</v>
      </c>
      <c r="B494" s="45" t="s">
        <v>3659</v>
      </c>
      <c r="C494" s="46">
        <v>30.4</v>
      </c>
      <c r="D494" s="46">
        <v>21.3</v>
      </c>
      <c r="E494" s="76"/>
      <c r="F494" s="76"/>
    </row>
    <row r="495" spans="1:6" ht="12.95" customHeight="1" x14ac:dyDescent="0.25">
      <c r="A495" s="78" t="s">
        <v>2051</v>
      </c>
      <c r="B495" s="45" t="s">
        <v>2</v>
      </c>
      <c r="C495" s="46">
        <v>25.8</v>
      </c>
      <c r="D495" s="46">
        <v>18.100000000000001</v>
      </c>
      <c r="E495" s="76"/>
      <c r="F495" s="76"/>
    </row>
    <row r="496" spans="1:6" ht="12.95" customHeight="1" x14ac:dyDescent="0.25">
      <c r="A496" s="78" t="s">
        <v>2052</v>
      </c>
      <c r="B496" s="45" t="s">
        <v>435</v>
      </c>
      <c r="C496" s="46">
        <v>25.8</v>
      </c>
      <c r="D496" s="46">
        <v>18.100000000000001</v>
      </c>
      <c r="E496" s="76"/>
      <c r="F496" s="76"/>
    </row>
    <row r="497" spans="1:6" ht="12.95" customHeight="1" x14ac:dyDescent="0.25">
      <c r="A497" s="78" t="s">
        <v>2053</v>
      </c>
      <c r="B497" s="45" t="s">
        <v>436</v>
      </c>
      <c r="C497" s="46">
        <v>62.8</v>
      </c>
      <c r="D497" s="46">
        <v>44</v>
      </c>
      <c r="E497" s="76"/>
      <c r="F497" s="76"/>
    </row>
    <row r="498" spans="1:6" ht="12.95" customHeight="1" x14ac:dyDescent="0.25">
      <c r="A498" s="78" t="s">
        <v>2054</v>
      </c>
      <c r="B498" s="45" t="s">
        <v>437</v>
      </c>
      <c r="C498" s="46">
        <v>85.1</v>
      </c>
      <c r="D498" s="46">
        <v>59.6</v>
      </c>
      <c r="E498" s="76"/>
      <c r="F498" s="76"/>
    </row>
    <row r="499" spans="1:6" ht="12.95" customHeight="1" x14ac:dyDescent="0.25">
      <c r="A499" s="78" t="s">
        <v>2055</v>
      </c>
      <c r="B499" s="45" t="s">
        <v>438</v>
      </c>
      <c r="C499" s="46">
        <v>56.8</v>
      </c>
      <c r="D499" s="46">
        <v>39.799999999999997</v>
      </c>
      <c r="E499" s="76"/>
      <c r="F499" s="76"/>
    </row>
    <row r="500" spans="1:6" ht="12.95" customHeight="1" x14ac:dyDescent="0.25">
      <c r="A500" s="78" t="s">
        <v>2056</v>
      </c>
      <c r="B500" s="45" t="s">
        <v>439</v>
      </c>
      <c r="C500" s="46">
        <v>83.1</v>
      </c>
      <c r="D500" s="46">
        <v>58.2</v>
      </c>
      <c r="E500" s="76"/>
      <c r="F500" s="76"/>
    </row>
    <row r="501" spans="1:6" ht="12.95" customHeight="1" x14ac:dyDescent="0.25">
      <c r="A501" s="78" t="s">
        <v>2057</v>
      </c>
      <c r="B501" s="45" t="s">
        <v>440</v>
      </c>
      <c r="C501" s="46">
        <v>117.6</v>
      </c>
      <c r="D501" s="46">
        <v>82.3</v>
      </c>
      <c r="E501" s="76"/>
      <c r="F501" s="76"/>
    </row>
    <row r="502" spans="1:6" ht="12.95" customHeight="1" x14ac:dyDescent="0.25">
      <c r="A502" s="78" t="s">
        <v>2058</v>
      </c>
      <c r="B502" s="45" t="s">
        <v>441</v>
      </c>
      <c r="C502" s="46">
        <v>59.8</v>
      </c>
      <c r="D502" s="46">
        <v>41.9</v>
      </c>
      <c r="E502" s="76"/>
      <c r="F502" s="76"/>
    </row>
    <row r="503" spans="1:6" ht="12.95" customHeight="1" x14ac:dyDescent="0.25">
      <c r="A503" s="78" t="s">
        <v>2059</v>
      </c>
      <c r="B503" s="45" t="s">
        <v>442</v>
      </c>
      <c r="C503" s="46">
        <v>46.6</v>
      </c>
      <c r="D503" s="46">
        <v>32.6</v>
      </c>
      <c r="E503" s="76"/>
      <c r="F503" s="76"/>
    </row>
    <row r="504" spans="1:6" ht="12.95" customHeight="1" x14ac:dyDescent="0.25">
      <c r="A504" s="78" t="s">
        <v>2060</v>
      </c>
      <c r="B504" s="45" t="s">
        <v>443</v>
      </c>
      <c r="C504" s="46">
        <v>45.6</v>
      </c>
      <c r="D504" s="46">
        <v>31.9</v>
      </c>
      <c r="E504" s="76"/>
      <c r="F504" s="76"/>
    </row>
    <row r="505" spans="1:6" ht="12.95" customHeight="1" x14ac:dyDescent="0.25">
      <c r="A505" s="78" t="s">
        <v>2061</v>
      </c>
      <c r="B505" s="45" t="s">
        <v>444</v>
      </c>
      <c r="C505" s="46">
        <v>30.9</v>
      </c>
      <c r="D505" s="46">
        <v>21.6</v>
      </c>
      <c r="E505" s="76"/>
      <c r="F505" s="76"/>
    </row>
    <row r="506" spans="1:6" ht="12.95" customHeight="1" x14ac:dyDescent="0.25">
      <c r="A506" s="78" t="s">
        <v>2062</v>
      </c>
      <c r="B506" s="45" t="s">
        <v>445</v>
      </c>
      <c r="C506" s="46">
        <v>117.6</v>
      </c>
      <c r="D506" s="46">
        <v>82.3</v>
      </c>
      <c r="E506" s="76"/>
      <c r="F506" s="76"/>
    </row>
    <row r="507" spans="1:6" ht="12.95" customHeight="1" x14ac:dyDescent="0.25">
      <c r="A507" s="75" t="s">
        <v>1728</v>
      </c>
      <c r="B507" s="44" t="s">
        <v>446</v>
      </c>
      <c r="C507" s="43"/>
      <c r="D507" s="43"/>
      <c r="E507" s="76"/>
      <c r="F507" s="76"/>
    </row>
    <row r="508" spans="1:6" ht="12.95" customHeight="1" x14ac:dyDescent="0.25">
      <c r="A508" s="78" t="s">
        <v>3660</v>
      </c>
      <c r="B508" s="45" t="s">
        <v>3661</v>
      </c>
      <c r="C508" s="46">
        <v>72</v>
      </c>
      <c r="D508" s="46">
        <v>50.4</v>
      </c>
      <c r="E508" s="76"/>
      <c r="F508" s="76"/>
    </row>
    <row r="509" spans="1:6" ht="12.95" customHeight="1" x14ac:dyDescent="0.25">
      <c r="A509" s="78" t="s">
        <v>2063</v>
      </c>
      <c r="B509" s="45" t="s">
        <v>447</v>
      </c>
      <c r="C509" s="46">
        <v>75</v>
      </c>
      <c r="D509" s="46">
        <v>52.5</v>
      </c>
      <c r="E509" s="76"/>
      <c r="F509" s="76"/>
    </row>
    <row r="510" spans="1:6" ht="12.95" customHeight="1" x14ac:dyDescent="0.25">
      <c r="A510" s="78" t="s">
        <v>2064</v>
      </c>
      <c r="B510" s="45" t="s">
        <v>448</v>
      </c>
      <c r="C510" s="46">
        <v>75</v>
      </c>
      <c r="D510" s="46">
        <v>52.5</v>
      </c>
      <c r="E510" s="76"/>
      <c r="F510" s="76"/>
    </row>
    <row r="511" spans="1:6" ht="12.95" customHeight="1" x14ac:dyDescent="0.25">
      <c r="A511" s="78" t="s">
        <v>2065</v>
      </c>
      <c r="B511" s="45" t="s">
        <v>449</v>
      </c>
      <c r="C511" s="46">
        <v>73</v>
      </c>
      <c r="D511" s="46">
        <v>51.1</v>
      </c>
      <c r="E511" s="76"/>
      <c r="F511" s="76"/>
    </row>
    <row r="512" spans="1:6" ht="12.95" customHeight="1" x14ac:dyDescent="0.25">
      <c r="A512" s="78" t="s">
        <v>2066</v>
      </c>
      <c r="B512" s="45" t="s">
        <v>450</v>
      </c>
      <c r="C512" s="46">
        <v>93</v>
      </c>
      <c r="D512" s="46">
        <v>65.099999999999994</v>
      </c>
      <c r="E512" s="76"/>
      <c r="F512" s="76"/>
    </row>
    <row r="513" spans="1:6" ht="12.95" customHeight="1" x14ac:dyDescent="0.25">
      <c r="A513" s="78" t="s">
        <v>2067</v>
      </c>
      <c r="B513" s="45" t="s">
        <v>451</v>
      </c>
      <c r="C513" s="46">
        <v>79</v>
      </c>
      <c r="D513" s="46">
        <v>55.3</v>
      </c>
      <c r="E513" s="76"/>
      <c r="F513" s="76"/>
    </row>
    <row r="514" spans="1:6" ht="12.95" customHeight="1" x14ac:dyDescent="0.25">
      <c r="A514" s="78" t="s">
        <v>2068</v>
      </c>
      <c r="B514" s="45" t="s">
        <v>452</v>
      </c>
      <c r="C514" s="46">
        <v>79</v>
      </c>
      <c r="D514" s="46">
        <v>55.3</v>
      </c>
      <c r="E514" s="76"/>
      <c r="F514" s="76"/>
    </row>
    <row r="515" spans="1:6" ht="12.95" customHeight="1" x14ac:dyDescent="0.25">
      <c r="A515" s="78" t="s">
        <v>2069</v>
      </c>
      <c r="B515" s="45" t="s">
        <v>453</v>
      </c>
      <c r="C515" s="46">
        <v>52</v>
      </c>
      <c r="D515" s="46">
        <v>36.4</v>
      </c>
      <c r="E515" s="76"/>
      <c r="F515" s="76"/>
    </row>
    <row r="516" spans="1:6" ht="12.95" customHeight="1" x14ac:dyDescent="0.25">
      <c r="A516" s="78" t="s">
        <v>2070</v>
      </c>
      <c r="B516" s="45" t="s">
        <v>454</v>
      </c>
      <c r="C516" s="46">
        <v>72</v>
      </c>
      <c r="D516" s="46">
        <v>50.4</v>
      </c>
      <c r="E516" s="76"/>
      <c r="F516" s="76"/>
    </row>
    <row r="517" spans="1:6" ht="12.95" customHeight="1" x14ac:dyDescent="0.25">
      <c r="A517" s="75" t="s">
        <v>1728</v>
      </c>
      <c r="B517" s="44" t="s">
        <v>455</v>
      </c>
      <c r="C517" s="43"/>
      <c r="D517" s="43"/>
      <c r="E517" s="76"/>
      <c r="F517" s="76"/>
    </row>
    <row r="518" spans="1:6" ht="12.95" customHeight="1" x14ac:dyDescent="0.25">
      <c r="A518" s="78" t="s">
        <v>2071</v>
      </c>
      <c r="B518" s="45" t="s">
        <v>456</v>
      </c>
      <c r="C518" s="46">
        <v>72</v>
      </c>
      <c r="D518" s="46">
        <v>50.4</v>
      </c>
      <c r="E518" s="76"/>
      <c r="F518" s="76"/>
    </row>
    <row r="519" spans="1:6" ht="12.95" customHeight="1" x14ac:dyDescent="0.25">
      <c r="A519" s="78" t="s">
        <v>2072</v>
      </c>
      <c r="B519" s="45" t="s">
        <v>457</v>
      </c>
      <c r="C519" s="46">
        <v>57</v>
      </c>
      <c r="D519" s="46">
        <v>39.9</v>
      </c>
      <c r="E519" s="76"/>
      <c r="F519" s="76"/>
    </row>
    <row r="520" spans="1:6" ht="12.95" customHeight="1" x14ac:dyDescent="0.25">
      <c r="A520" s="78" t="s">
        <v>2073</v>
      </c>
      <c r="B520" s="45" t="s">
        <v>3662</v>
      </c>
      <c r="C520" s="46">
        <v>42</v>
      </c>
      <c r="D520" s="46">
        <v>29.4</v>
      </c>
      <c r="E520" s="76"/>
      <c r="F520" s="76"/>
    </row>
    <row r="521" spans="1:6" ht="12.95" customHeight="1" x14ac:dyDescent="0.25">
      <c r="A521" s="78" t="s">
        <v>2074</v>
      </c>
      <c r="B521" s="45" t="s">
        <v>3663</v>
      </c>
      <c r="C521" s="46">
        <v>59</v>
      </c>
      <c r="D521" s="46">
        <v>41.3</v>
      </c>
      <c r="E521" s="76"/>
      <c r="F521" s="76"/>
    </row>
    <row r="522" spans="1:6" ht="12.95" customHeight="1" x14ac:dyDescent="0.25">
      <c r="A522" s="75" t="s">
        <v>1728</v>
      </c>
      <c r="B522" s="44" t="s">
        <v>458</v>
      </c>
      <c r="C522" s="43"/>
      <c r="D522" s="43"/>
      <c r="E522" s="76"/>
      <c r="F522" s="76"/>
    </row>
    <row r="523" spans="1:6" ht="12.95" customHeight="1" x14ac:dyDescent="0.25">
      <c r="A523" s="78" t="s">
        <v>2075</v>
      </c>
      <c r="B523" s="45" t="s">
        <v>459</v>
      </c>
      <c r="C523" s="46">
        <v>54.8</v>
      </c>
      <c r="D523" s="46">
        <v>38.4</v>
      </c>
      <c r="E523" s="76"/>
      <c r="F523" s="76"/>
    </row>
    <row r="524" spans="1:6" ht="12.95" customHeight="1" x14ac:dyDescent="0.25">
      <c r="A524" s="78" t="s">
        <v>2076</v>
      </c>
      <c r="B524" s="45" t="s">
        <v>460</v>
      </c>
      <c r="C524" s="46">
        <v>80.8</v>
      </c>
      <c r="D524" s="46">
        <v>56.6</v>
      </c>
      <c r="E524" s="76"/>
      <c r="F524" s="76"/>
    </row>
    <row r="525" spans="1:6" ht="12.95" customHeight="1" x14ac:dyDescent="0.25">
      <c r="A525" s="78" t="s">
        <v>2077</v>
      </c>
      <c r="B525" s="45" t="s">
        <v>461</v>
      </c>
      <c r="C525" s="46">
        <v>100.4</v>
      </c>
      <c r="D525" s="46">
        <v>70.3</v>
      </c>
      <c r="E525" s="76"/>
      <c r="F525" s="76"/>
    </row>
    <row r="526" spans="1:6" ht="12.95" customHeight="1" x14ac:dyDescent="0.25">
      <c r="A526" s="78" t="s">
        <v>2078</v>
      </c>
      <c r="B526" s="45" t="s">
        <v>462</v>
      </c>
      <c r="C526" s="46">
        <v>81.3</v>
      </c>
      <c r="D526" s="46">
        <v>56.9</v>
      </c>
      <c r="E526" s="76"/>
      <c r="F526" s="76"/>
    </row>
    <row r="527" spans="1:6" ht="12.95" customHeight="1" x14ac:dyDescent="0.25">
      <c r="A527" s="78" t="s">
        <v>2079</v>
      </c>
      <c r="B527" s="45" t="s">
        <v>463</v>
      </c>
      <c r="C527" s="46">
        <v>66.400000000000006</v>
      </c>
      <c r="D527" s="46">
        <v>46.5</v>
      </c>
      <c r="E527" s="76"/>
      <c r="F527" s="76"/>
    </row>
    <row r="528" spans="1:6" ht="12.95" customHeight="1" x14ac:dyDescent="0.25">
      <c r="A528" s="78" t="s">
        <v>2080</v>
      </c>
      <c r="B528" s="45" t="s">
        <v>464</v>
      </c>
      <c r="C528" s="46">
        <v>78.099999999999994</v>
      </c>
      <c r="D528" s="46">
        <v>54.7</v>
      </c>
      <c r="E528" s="76"/>
      <c r="F528" s="76"/>
    </row>
    <row r="529" spans="1:6" ht="12.95" customHeight="1" x14ac:dyDescent="0.25">
      <c r="A529" s="78" t="s">
        <v>3664</v>
      </c>
      <c r="B529" s="45" t="s">
        <v>3665</v>
      </c>
      <c r="C529" s="46">
        <v>68.400000000000006</v>
      </c>
      <c r="D529" s="46">
        <v>47.9</v>
      </c>
      <c r="E529" s="76"/>
      <c r="F529" s="76"/>
    </row>
    <row r="530" spans="1:6" ht="12.95" customHeight="1" x14ac:dyDescent="0.25">
      <c r="A530" s="78" t="s">
        <v>3666</v>
      </c>
      <c r="B530" s="45" t="s">
        <v>3667</v>
      </c>
      <c r="C530" s="46">
        <v>78.900000000000006</v>
      </c>
      <c r="D530" s="46">
        <v>55.2</v>
      </c>
      <c r="E530" s="76"/>
      <c r="F530" s="76"/>
    </row>
    <row r="531" spans="1:6" ht="12.95" customHeight="1" x14ac:dyDescent="0.25">
      <c r="A531" s="78" t="s">
        <v>2081</v>
      </c>
      <c r="B531" s="45" t="s">
        <v>3668</v>
      </c>
      <c r="C531" s="46">
        <v>62.2</v>
      </c>
      <c r="D531" s="46">
        <v>43.5</v>
      </c>
      <c r="E531" s="76"/>
      <c r="F531" s="76"/>
    </row>
    <row r="532" spans="1:6" ht="12.95" customHeight="1" x14ac:dyDescent="0.25">
      <c r="A532" s="78" t="s">
        <v>2082</v>
      </c>
      <c r="B532" s="45" t="s">
        <v>3669</v>
      </c>
      <c r="C532" s="46">
        <v>71.7</v>
      </c>
      <c r="D532" s="46">
        <v>50.2</v>
      </c>
      <c r="E532" s="76"/>
      <c r="F532" s="76"/>
    </row>
    <row r="533" spans="1:6" ht="12.95" customHeight="1" x14ac:dyDescent="0.25">
      <c r="A533" s="78" t="s">
        <v>2083</v>
      </c>
      <c r="B533" s="45" t="s">
        <v>465</v>
      </c>
      <c r="C533" s="46">
        <v>53.1</v>
      </c>
      <c r="D533" s="46">
        <v>37.200000000000003</v>
      </c>
      <c r="E533" s="76"/>
      <c r="F533" s="76"/>
    </row>
    <row r="534" spans="1:6" ht="12.95" customHeight="1" x14ac:dyDescent="0.25">
      <c r="A534" s="78" t="s">
        <v>2084</v>
      </c>
      <c r="B534" s="45" t="s">
        <v>466</v>
      </c>
      <c r="C534" s="46">
        <v>62.2</v>
      </c>
      <c r="D534" s="46">
        <v>43.5</v>
      </c>
      <c r="E534" s="76"/>
      <c r="F534" s="76"/>
    </row>
    <row r="535" spans="1:6" ht="12.95" customHeight="1" x14ac:dyDescent="0.25">
      <c r="A535" s="78" t="s">
        <v>2085</v>
      </c>
      <c r="B535" s="45" t="s">
        <v>467</v>
      </c>
      <c r="C535" s="46">
        <v>71.7</v>
      </c>
      <c r="D535" s="46">
        <v>50.2</v>
      </c>
      <c r="E535" s="76"/>
      <c r="F535" s="76"/>
    </row>
    <row r="536" spans="1:6" ht="12.95" customHeight="1" x14ac:dyDescent="0.25">
      <c r="A536" s="78" t="s">
        <v>2086</v>
      </c>
      <c r="B536" s="45" t="s">
        <v>468</v>
      </c>
      <c r="C536" s="46">
        <v>95.6</v>
      </c>
      <c r="D536" s="46">
        <v>66.900000000000006</v>
      </c>
      <c r="E536" s="76"/>
      <c r="F536" s="76"/>
    </row>
    <row r="537" spans="1:6" ht="12.95" customHeight="1" x14ac:dyDescent="0.25">
      <c r="A537" s="78" t="s">
        <v>2087</v>
      </c>
      <c r="B537" s="45" t="s">
        <v>469</v>
      </c>
      <c r="C537" s="46">
        <v>127.6</v>
      </c>
      <c r="D537" s="46">
        <v>89.3</v>
      </c>
      <c r="E537" s="76"/>
      <c r="F537" s="76"/>
    </row>
    <row r="538" spans="1:6" ht="12.95" customHeight="1" x14ac:dyDescent="0.25">
      <c r="A538" s="78" t="s">
        <v>2088</v>
      </c>
      <c r="B538" s="45" t="s">
        <v>470</v>
      </c>
      <c r="C538" s="46">
        <v>62.2</v>
      </c>
      <c r="D538" s="46">
        <v>43.5</v>
      </c>
      <c r="E538" s="76"/>
      <c r="F538" s="76"/>
    </row>
    <row r="539" spans="1:6" ht="12.95" customHeight="1" x14ac:dyDescent="0.25">
      <c r="A539" s="78" t="s">
        <v>2089</v>
      </c>
      <c r="B539" s="45" t="s">
        <v>471</v>
      </c>
      <c r="C539" s="46">
        <v>71.7</v>
      </c>
      <c r="D539" s="46">
        <v>50.2</v>
      </c>
      <c r="E539" s="76"/>
      <c r="F539" s="76"/>
    </row>
    <row r="540" spans="1:6" ht="12.95" customHeight="1" x14ac:dyDescent="0.25">
      <c r="A540" s="78" t="s">
        <v>2090</v>
      </c>
      <c r="B540" s="45" t="s">
        <v>472</v>
      </c>
      <c r="C540" s="46">
        <v>95.6</v>
      </c>
      <c r="D540" s="46">
        <v>66.900000000000006</v>
      </c>
      <c r="E540" s="76"/>
      <c r="F540" s="76"/>
    </row>
    <row r="541" spans="1:6" ht="12.95" customHeight="1" x14ac:dyDescent="0.25">
      <c r="A541" s="78" t="s">
        <v>2091</v>
      </c>
      <c r="B541" s="45" t="s">
        <v>473</v>
      </c>
      <c r="C541" s="46">
        <v>53.1</v>
      </c>
      <c r="D541" s="46">
        <v>37.200000000000003</v>
      </c>
      <c r="E541" s="76"/>
      <c r="F541" s="76"/>
    </row>
    <row r="542" spans="1:6" ht="12.95" customHeight="1" x14ac:dyDescent="0.25">
      <c r="A542" s="78" t="s">
        <v>2092</v>
      </c>
      <c r="B542" s="45" t="s">
        <v>474</v>
      </c>
      <c r="C542" s="46">
        <v>62.2</v>
      </c>
      <c r="D542" s="46">
        <v>43.5</v>
      </c>
      <c r="E542" s="76"/>
      <c r="F542" s="76"/>
    </row>
    <row r="543" spans="1:6" ht="12.95" customHeight="1" x14ac:dyDescent="0.25">
      <c r="A543" s="78" t="s">
        <v>2093</v>
      </c>
      <c r="B543" s="45" t="s">
        <v>475</v>
      </c>
      <c r="C543" s="46">
        <v>71.7</v>
      </c>
      <c r="D543" s="46">
        <v>50.2</v>
      </c>
      <c r="E543" s="76"/>
      <c r="F543" s="76"/>
    </row>
    <row r="544" spans="1:6" ht="12.95" customHeight="1" x14ac:dyDescent="0.25">
      <c r="A544" s="78" t="s">
        <v>2094</v>
      </c>
      <c r="B544" s="45" t="s">
        <v>476</v>
      </c>
      <c r="C544" s="46">
        <v>95.6</v>
      </c>
      <c r="D544" s="46">
        <v>66.900000000000006</v>
      </c>
      <c r="E544" s="76"/>
      <c r="F544" s="76"/>
    </row>
    <row r="545" spans="1:6" ht="12.95" customHeight="1" x14ac:dyDescent="0.25">
      <c r="A545" s="78" t="s">
        <v>2095</v>
      </c>
      <c r="B545" s="45" t="s">
        <v>477</v>
      </c>
      <c r="C545" s="46">
        <v>66.400000000000006</v>
      </c>
      <c r="D545" s="46">
        <v>46.5</v>
      </c>
      <c r="E545" s="76"/>
      <c r="F545" s="76"/>
    </row>
    <row r="546" spans="1:6" ht="12.95" customHeight="1" x14ac:dyDescent="0.25">
      <c r="A546" s="78" t="s">
        <v>2096</v>
      </c>
      <c r="B546" s="45" t="s">
        <v>478</v>
      </c>
      <c r="C546" s="46">
        <v>78.099999999999994</v>
      </c>
      <c r="D546" s="46">
        <v>54.7</v>
      </c>
      <c r="E546" s="76"/>
      <c r="F546" s="76"/>
    </row>
    <row r="547" spans="1:6" ht="12.95" customHeight="1" x14ac:dyDescent="0.25">
      <c r="A547" s="75" t="s">
        <v>1728</v>
      </c>
      <c r="B547" s="44" t="s">
        <v>479</v>
      </c>
      <c r="C547" s="43"/>
      <c r="D547" s="43"/>
      <c r="E547" s="76"/>
      <c r="F547" s="76"/>
    </row>
    <row r="548" spans="1:6" ht="12.95" customHeight="1" x14ac:dyDescent="0.25">
      <c r="A548" s="78" t="s">
        <v>2097</v>
      </c>
      <c r="B548" s="45" t="s">
        <v>480</v>
      </c>
      <c r="C548" s="46">
        <v>77</v>
      </c>
      <c r="D548" s="46">
        <v>53.9</v>
      </c>
      <c r="E548" s="76"/>
      <c r="F548" s="76"/>
    </row>
    <row r="549" spans="1:6" ht="12.95" customHeight="1" x14ac:dyDescent="0.25">
      <c r="A549" s="78" t="s">
        <v>2098</v>
      </c>
      <c r="B549" s="45" t="s">
        <v>481</v>
      </c>
      <c r="C549" s="46">
        <v>109.9</v>
      </c>
      <c r="D549" s="46">
        <v>76.900000000000006</v>
      </c>
      <c r="E549" s="76"/>
      <c r="F549" s="76"/>
    </row>
    <row r="550" spans="1:6" ht="12.95" customHeight="1" x14ac:dyDescent="0.25">
      <c r="A550" s="78" t="s">
        <v>2099</v>
      </c>
      <c r="B550" s="45" t="s">
        <v>482</v>
      </c>
      <c r="C550" s="46">
        <v>65.2</v>
      </c>
      <c r="D550" s="46">
        <v>45.6</v>
      </c>
      <c r="E550" s="76"/>
      <c r="F550" s="76"/>
    </row>
    <row r="551" spans="1:6" ht="12.95" customHeight="1" x14ac:dyDescent="0.25">
      <c r="A551" s="78" t="s">
        <v>2100</v>
      </c>
      <c r="B551" s="45" t="s">
        <v>483</v>
      </c>
      <c r="C551" s="46">
        <v>91.6</v>
      </c>
      <c r="D551" s="46">
        <v>64.099999999999994</v>
      </c>
      <c r="E551" s="76"/>
      <c r="F551" s="76"/>
    </row>
    <row r="552" spans="1:6" ht="12.95" customHeight="1" x14ac:dyDescent="0.25">
      <c r="A552" s="78" t="s">
        <v>2101</v>
      </c>
      <c r="B552" s="45" t="s">
        <v>484</v>
      </c>
      <c r="C552" s="46">
        <v>128.9</v>
      </c>
      <c r="D552" s="46">
        <v>90.2</v>
      </c>
      <c r="E552" s="76"/>
      <c r="F552" s="76"/>
    </row>
    <row r="553" spans="1:6" ht="12.95" customHeight="1" x14ac:dyDescent="0.25">
      <c r="A553" s="78" t="s">
        <v>2102</v>
      </c>
      <c r="B553" s="45" t="s">
        <v>485</v>
      </c>
      <c r="C553" s="46">
        <v>161.9</v>
      </c>
      <c r="D553" s="46">
        <v>113.3</v>
      </c>
      <c r="E553" s="76"/>
      <c r="F553" s="76"/>
    </row>
    <row r="554" spans="1:6" ht="12.95" customHeight="1" x14ac:dyDescent="0.25">
      <c r="A554" s="78" t="s">
        <v>2103</v>
      </c>
      <c r="B554" s="45" t="s">
        <v>486</v>
      </c>
      <c r="C554" s="46">
        <v>77</v>
      </c>
      <c r="D554" s="46">
        <v>53.9</v>
      </c>
      <c r="E554" s="76"/>
      <c r="F554" s="76"/>
    </row>
    <row r="555" spans="1:6" ht="12.95" customHeight="1" x14ac:dyDescent="0.25">
      <c r="A555" s="78" t="s">
        <v>2104</v>
      </c>
      <c r="B555" s="45" t="s">
        <v>487</v>
      </c>
      <c r="C555" s="46">
        <v>109.9</v>
      </c>
      <c r="D555" s="46">
        <v>76.900000000000006</v>
      </c>
      <c r="E555" s="76"/>
      <c r="F555" s="76"/>
    </row>
    <row r="556" spans="1:6" ht="12.95" customHeight="1" x14ac:dyDescent="0.25">
      <c r="A556" s="78" t="s">
        <v>2105</v>
      </c>
      <c r="B556" s="45" t="s">
        <v>488</v>
      </c>
      <c r="C556" s="46">
        <v>77</v>
      </c>
      <c r="D556" s="46">
        <v>53.9</v>
      </c>
      <c r="E556" s="76"/>
      <c r="F556" s="76"/>
    </row>
    <row r="557" spans="1:6" ht="12.95" customHeight="1" x14ac:dyDescent="0.25">
      <c r="A557" s="78" t="s">
        <v>2106</v>
      </c>
      <c r="B557" s="45" t="s">
        <v>489</v>
      </c>
      <c r="C557" s="46">
        <v>109.9</v>
      </c>
      <c r="D557" s="46">
        <v>76.900000000000006</v>
      </c>
      <c r="E557" s="76"/>
      <c r="F557" s="76"/>
    </row>
    <row r="558" spans="1:6" ht="12.95" customHeight="1" x14ac:dyDescent="0.25">
      <c r="A558" s="78" t="s">
        <v>3670</v>
      </c>
      <c r="B558" s="45" t="s">
        <v>3671</v>
      </c>
      <c r="C558" s="46">
        <v>77</v>
      </c>
      <c r="D558" s="46">
        <v>53.9</v>
      </c>
      <c r="E558" s="76"/>
      <c r="F558" s="76"/>
    </row>
    <row r="559" spans="1:6" ht="12.95" customHeight="1" x14ac:dyDescent="0.25">
      <c r="A559" s="78" t="s">
        <v>3672</v>
      </c>
      <c r="B559" s="45" t="s">
        <v>3673</v>
      </c>
      <c r="C559" s="46">
        <v>109.9</v>
      </c>
      <c r="D559" s="46">
        <v>76.900000000000006</v>
      </c>
      <c r="E559" s="76"/>
      <c r="F559" s="76"/>
    </row>
    <row r="560" spans="1:6" ht="12.95" customHeight="1" x14ac:dyDescent="0.25">
      <c r="A560" s="78" t="s">
        <v>2107</v>
      </c>
      <c r="B560" s="45" t="s">
        <v>490</v>
      </c>
      <c r="C560" s="46">
        <v>53.6</v>
      </c>
      <c r="D560" s="46">
        <v>37.5</v>
      </c>
      <c r="E560" s="76"/>
      <c r="F560" s="76"/>
    </row>
    <row r="561" spans="1:6" ht="12.95" customHeight="1" x14ac:dyDescent="0.25">
      <c r="A561" s="78" t="s">
        <v>2108</v>
      </c>
      <c r="B561" s="45" t="s">
        <v>491</v>
      </c>
      <c r="C561" s="46">
        <v>47</v>
      </c>
      <c r="D561" s="46">
        <v>32.9</v>
      </c>
      <c r="E561" s="76"/>
      <c r="F561" s="76"/>
    </row>
    <row r="562" spans="1:6" ht="12.95" customHeight="1" x14ac:dyDescent="0.25">
      <c r="A562" s="78" t="s">
        <v>2109</v>
      </c>
      <c r="B562" s="45" t="s">
        <v>492</v>
      </c>
      <c r="C562" s="46">
        <v>44.7</v>
      </c>
      <c r="D562" s="46">
        <v>31.3</v>
      </c>
      <c r="E562" s="76"/>
      <c r="F562" s="76"/>
    </row>
    <row r="563" spans="1:6" ht="12.95" customHeight="1" x14ac:dyDescent="0.25">
      <c r="A563" s="78" t="s">
        <v>2110</v>
      </c>
      <c r="B563" s="45" t="s">
        <v>493</v>
      </c>
      <c r="C563" s="46">
        <v>43.9</v>
      </c>
      <c r="D563" s="46">
        <v>30.7</v>
      </c>
      <c r="E563" s="76"/>
      <c r="F563" s="76"/>
    </row>
    <row r="564" spans="1:6" ht="12.95" customHeight="1" x14ac:dyDescent="0.25">
      <c r="A564" s="78" t="s">
        <v>2111</v>
      </c>
      <c r="B564" s="45" t="s">
        <v>494</v>
      </c>
      <c r="C564" s="46">
        <v>77</v>
      </c>
      <c r="D564" s="46">
        <v>53.9</v>
      </c>
      <c r="E564" s="76"/>
      <c r="F564" s="76"/>
    </row>
    <row r="565" spans="1:6" ht="12.95" customHeight="1" x14ac:dyDescent="0.25">
      <c r="A565" s="78" t="s">
        <v>2112</v>
      </c>
      <c r="B565" s="45" t="s">
        <v>495</v>
      </c>
      <c r="C565" s="46">
        <v>109.9</v>
      </c>
      <c r="D565" s="46">
        <v>76.900000000000006</v>
      </c>
      <c r="E565" s="76"/>
      <c r="F565" s="76"/>
    </row>
    <row r="566" spans="1:6" ht="12.95" customHeight="1" x14ac:dyDescent="0.25">
      <c r="A566" s="78" t="s">
        <v>2113</v>
      </c>
      <c r="B566" s="45" t="s">
        <v>496</v>
      </c>
      <c r="C566" s="46">
        <v>91.6</v>
      </c>
      <c r="D566" s="46">
        <v>64.099999999999994</v>
      </c>
      <c r="E566" s="76"/>
      <c r="F566" s="76"/>
    </row>
    <row r="567" spans="1:6" ht="12.95" customHeight="1" x14ac:dyDescent="0.25">
      <c r="A567" s="78" t="s">
        <v>2114</v>
      </c>
      <c r="B567" s="45" t="s">
        <v>497</v>
      </c>
      <c r="C567" s="46">
        <v>128.9</v>
      </c>
      <c r="D567" s="46">
        <v>90.2</v>
      </c>
      <c r="E567" s="76"/>
      <c r="F567" s="76"/>
    </row>
    <row r="568" spans="1:6" ht="12.95" customHeight="1" x14ac:dyDescent="0.25">
      <c r="A568" s="78" t="s">
        <v>2115</v>
      </c>
      <c r="B568" s="45" t="s">
        <v>498</v>
      </c>
      <c r="C568" s="46">
        <v>100.7</v>
      </c>
      <c r="D568" s="46">
        <v>70.5</v>
      </c>
      <c r="E568" s="76"/>
      <c r="F568" s="76"/>
    </row>
    <row r="569" spans="1:6" ht="12.95" customHeight="1" x14ac:dyDescent="0.25">
      <c r="A569" s="78" t="s">
        <v>2116</v>
      </c>
      <c r="B569" s="45" t="s">
        <v>499</v>
      </c>
      <c r="C569" s="46">
        <v>122.5</v>
      </c>
      <c r="D569" s="46">
        <v>85.7</v>
      </c>
      <c r="E569" s="76"/>
      <c r="F569" s="76"/>
    </row>
    <row r="570" spans="1:6" ht="12.95" customHeight="1" x14ac:dyDescent="0.25">
      <c r="A570" s="78" t="s">
        <v>3674</v>
      </c>
      <c r="B570" s="45" t="s">
        <v>3675</v>
      </c>
      <c r="C570" s="46">
        <v>46.1</v>
      </c>
      <c r="D570" s="46">
        <v>32.299999999999997</v>
      </c>
      <c r="E570" s="76"/>
      <c r="F570" s="76"/>
    </row>
    <row r="571" spans="1:6" ht="12.95" customHeight="1" x14ac:dyDescent="0.25">
      <c r="A571" s="78" t="s">
        <v>2117</v>
      </c>
      <c r="B571" s="45" t="s">
        <v>500</v>
      </c>
      <c r="C571" s="46">
        <v>65.2</v>
      </c>
      <c r="D571" s="46">
        <v>45.6</v>
      </c>
      <c r="E571" s="76"/>
      <c r="F571" s="76"/>
    </row>
    <row r="572" spans="1:6" ht="12.95" customHeight="1" x14ac:dyDescent="0.25">
      <c r="A572" s="78" t="s">
        <v>2118</v>
      </c>
      <c r="B572" s="45" t="s">
        <v>501</v>
      </c>
      <c r="C572" s="46">
        <v>91.6</v>
      </c>
      <c r="D572" s="46">
        <v>64.099999999999994</v>
      </c>
      <c r="E572" s="76"/>
      <c r="F572" s="76"/>
    </row>
    <row r="573" spans="1:6" ht="12.95" customHeight="1" x14ac:dyDescent="0.25">
      <c r="A573" s="78" t="s">
        <v>2119</v>
      </c>
      <c r="B573" s="45" t="s">
        <v>502</v>
      </c>
      <c r="C573" s="46">
        <v>128.9</v>
      </c>
      <c r="D573" s="46">
        <v>90.2</v>
      </c>
      <c r="E573" s="76"/>
      <c r="F573" s="76"/>
    </row>
    <row r="574" spans="1:6" ht="12.95" customHeight="1" x14ac:dyDescent="0.25">
      <c r="A574" s="78" t="s">
        <v>2120</v>
      </c>
      <c r="B574" s="45" t="s">
        <v>503</v>
      </c>
      <c r="C574" s="46">
        <v>161.9</v>
      </c>
      <c r="D574" s="46">
        <v>113.3</v>
      </c>
      <c r="E574" s="76"/>
      <c r="F574" s="76"/>
    </row>
    <row r="575" spans="1:6" ht="12.95" customHeight="1" x14ac:dyDescent="0.25">
      <c r="A575" s="78" t="s">
        <v>2121</v>
      </c>
      <c r="B575" s="45" t="s">
        <v>504</v>
      </c>
      <c r="C575" s="46">
        <v>77</v>
      </c>
      <c r="D575" s="46">
        <v>53.9</v>
      </c>
      <c r="E575" s="76"/>
      <c r="F575" s="76"/>
    </row>
    <row r="576" spans="1:6" ht="12.95" customHeight="1" x14ac:dyDescent="0.25">
      <c r="A576" s="78" t="s">
        <v>2122</v>
      </c>
      <c r="B576" s="45" t="s">
        <v>505</v>
      </c>
      <c r="C576" s="46">
        <v>109.9</v>
      </c>
      <c r="D576" s="46">
        <v>76.900000000000006</v>
      </c>
      <c r="E576" s="76"/>
      <c r="F576" s="76"/>
    </row>
    <row r="577" spans="1:6" ht="12.95" customHeight="1" x14ac:dyDescent="0.25">
      <c r="A577" s="78" t="s">
        <v>2123</v>
      </c>
      <c r="B577" s="45" t="s">
        <v>506</v>
      </c>
      <c r="C577" s="46">
        <v>77</v>
      </c>
      <c r="D577" s="46">
        <v>53.9</v>
      </c>
      <c r="E577" s="76"/>
      <c r="F577" s="76"/>
    </row>
    <row r="578" spans="1:6" ht="12.95" customHeight="1" x14ac:dyDescent="0.25">
      <c r="A578" s="78" t="s">
        <v>2124</v>
      </c>
      <c r="B578" s="45" t="s">
        <v>507</v>
      </c>
      <c r="C578" s="46">
        <v>109.9</v>
      </c>
      <c r="D578" s="46">
        <v>76.900000000000006</v>
      </c>
      <c r="E578" s="76"/>
      <c r="F578" s="76"/>
    </row>
    <row r="579" spans="1:6" ht="12.95" customHeight="1" x14ac:dyDescent="0.25">
      <c r="A579" s="78" t="s">
        <v>3676</v>
      </c>
      <c r="B579" s="45" t="s">
        <v>3677</v>
      </c>
      <c r="C579" s="46">
        <v>53.6</v>
      </c>
      <c r="D579" s="46">
        <v>37.5</v>
      </c>
      <c r="E579" s="76"/>
      <c r="F579" s="76"/>
    </row>
    <row r="580" spans="1:6" ht="12.95" customHeight="1" x14ac:dyDescent="0.25">
      <c r="A580" s="78" t="s">
        <v>2125</v>
      </c>
      <c r="B580" s="45" t="s">
        <v>508</v>
      </c>
      <c r="C580" s="46">
        <v>75.2</v>
      </c>
      <c r="D580" s="46">
        <v>52.6</v>
      </c>
      <c r="E580" s="76"/>
      <c r="F580" s="76"/>
    </row>
    <row r="581" spans="1:6" ht="12.95" customHeight="1" x14ac:dyDescent="0.25">
      <c r="A581" s="78" t="s">
        <v>2126</v>
      </c>
      <c r="B581" s="45" t="s">
        <v>509</v>
      </c>
      <c r="C581" s="46">
        <v>56.9</v>
      </c>
      <c r="D581" s="46">
        <v>39.799999999999997</v>
      </c>
      <c r="E581" s="76"/>
      <c r="F581" s="76"/>
    </row>
    <row r="582" spans="1:6" ht="12.95" customHeight="1" x14ac:dyDescent="0.25">
      <c r="A582" s="78" t="s">
        <v>2127</v>
      </c>
      <c r="B582" s="45" t="s">
        <v>510</v>
      </c>
      <c r="C582" s="46">
        <v>44.7</v>
      </c>
      <c r="D582" s="46">
        <v>31.3</v>
      </c>
      <c r="E582" s="76"/>
      <c r="F582" s="76"/>
    </row>
    <row r="583" spans="1:6" ht="12.95" customHeight="1" x14ac:dyDescent="0.25">
      <c r="A583" s="78" t="s">
        <v>2128</v>
      </c>
      <c r="B583" s="45" t="s">
        <v>511</v>
      </c>
      <c r="C583" s="46">
        <v>109.9</v>
      </c>
      <c r="D583" s="46">
        <v>76.900000000000006</v>
      </c>
      <c r="E583" s="76"/>
      <c r="F583" s="76"/>
    </row>
    <row r="584" spans="1:6" ht="12.95" customHeight="1" x14ac:dyDescent="0.25">
      <c r="A584" s="78" t="s">
        <v>2129</v>
      </c>
      <c r="B584" s="45" t="s">
        <v>512</v>
      </c>
      <c r="C584" s="46">
        <v>91.6</v>
      </c>
      <c r="D584" s="46">
        <v>64.099999999999994</v>
      </c>
      <c r="E584" s="76"/>
      <c r="F584" s="76"/>
    </row>
    <row r="585" spans="1:6" ht="12.95" customHeight="1" x14ac:dyDescent="0.25">
      <c r="A585" s="78" t="s">
        <v>2130</v>
      </c>
      <c r="B585" s="45" t="s">
        <v>513</v>
      </c>
      <c r="C585" s="46">
        <v>128.9</v>
      </c>
      <c r="D585" s="46">
        <v>90.2</v>
      </c>
      <c r="E585" s="76"/>
      <c r="F585" s="76"/>
    </row>
    <row r="586" spans="1:6" ht="12.95" customHeight="1" x14ac:dyDescent="0.25">
      <c r="A586" s="78" t="s">
        <v>2131</v>
      </c>
      <c r="B586" s="45" t="s">
        <v>514</v>
      </c>
      <c r="C586" s="46">
        <v>79.2</v>
      </c>
      <c r="D586" s="46">
        <v>55.4</v>
      </c>
      <c r="E586" s="76"/>
      <c r="F586" s="76"/>
    </row>
    <row r="587" spans="1:6" ht="12.95" customHeight="1" x14ac:dyDescent="0.25">
      <c r="A587" s="78" t="s">
        <v>2132</v>
      </c>
      <c r="B587" s="45" t="s">
        <v>515</v>
      </c>
      <c r="C587" s="46">
        <v>114.5</v>
      </c>
      <c r="D587" s="46">
        <v>80.099999999999994</v>
      </c>
      <c r="E587" s="76"/>
      <c r="F587" s="76"/>
    </row>
    <row r="588" spans="1:6" ht="12.95" customHeight="1" x14ac:dyDescent="0.25">
      <c r="A588" s="78" t="s">
        <v>2133</v>
      </c>
      <c r="B588" s="45" t="s">
        <v>516</v>
      </c>
      <c r="C588" s="46">
        <v>65.2</v>
      </c>
      <c r="D588" s="46">
        <v>45.6</v>
      </c>
      <c r="E588" s="76"/>
      <c r="F588" s="76"/>
    </row>
    <row r="589" spans="1:6" ht="12.95" customHeight="1" x14ac:dyDescent="0.25">
      <c r="A589" s="78" t="s">
        <v>2134</v>
      </c>
      <c r="B589" s="45" t="s">
        <v>517</v>
      </c>
      <c r="C589" s="46">
        <v>91.6</v>
      </c>
      <c r="D589" s="46">
        <v>64.099999999999994</v>
      </c>
      <c r="E589" s="76"/>
      <c r="F589" s="76"/>
    </row>
    <row r="590" spans="1:6" ht="12.95" customHeight="1" x14ac:dyDescent="0.25">
      <c r="A590" s="78" t="s">
        <v>2135</v>
      </c>
      <c r="B590" s="45" t="s">
        <v>518</v>
      </c>
      <c r="C590" s="46">
        <v>128.9</v>
      </c>
      <c r="D590" s="46">
        <v>90.2</v>
      </c>
      <c r="E590" s="76"/>
      <c r="F590" s="76"/>
    </row>
    <row r="591" spans="1:6" ht="12.95" customHeight="1" x14ac:dyDescent="0.25">
      <c r="A591" s="78" t="s">
        <v>2136</v>
      </c>
      <c r="B591" s="45" t="s">
        <v>3678</v>
      </c>
      <c r="C591" s="46">
        <v>95</v>
      </c>
      <c r="D591" s="46">
        <v>66.5</v>
      </c>
      <c r="E591" s="76"/>
      <c r="F591" s="76"/>
    </row>
    <row r="592" spans="1:6" ht="12.95" customHeight="1" x14ac:dyDescent="0.25">
      <c r="A592" s="78" t="s">
        <v>2137</v>
      </c>
      <c r="B592" s="45" t="s">
        <v>3679</v>
      </c>
      <c r="C592" s="46">
        <v>133.19999999999999</v>
      </c>
      <c r="D592" s="46">
        <v>93.2</v>
      </c>
      <c r="E592" s="76"/>
      <c r="F592" s="76"/>
    </row>
    <row r="593" spans="1:6" ht="12.95" customHeight="1" x14ac:dyDescent="0.25">
      <c r="A593" s="78" t="s">
        <v>2138</v>
      </c>
      <c r="B593" s="45" t="s">
        <v>519</v>
      </c>
      <c r="C593" s="46">
        <v>65.2</v>
      </c>
      <c r="D593" s="46">
        <v>45.6</v>
      </c>
      <c r="E593" s="76"/>
      <c r="F593" s="76"/>
    </row>
    <row r="594" spans="1:6" ht="12.95" customHeight="1" x14ac:dyDescent="0.25">
      <c r="A594" s="78" t="s">
        <v>2139</v>
      </c>
      <c r="B594" s="45" t="s">
        <v>520</v>
      </c>
      <c r="C594" s="46">
        <v>91.6</v>
      </c>
      <c r="D594" s="46">
        <v>64.099999999999994</v>
      </c>
      <c r="E594" s="76"/>
      <c r="F594" s="76"/>
    </row>
    <row r="595" spans="1:6" ht="12.95" customHeight="1" x14ac:dyDescent="0.25">
      <c r="A595" s="78" t="s">
        <v>2140</v>
      </c>
      <c r="B595" s="45" t="s">
        <v>521</v>
      </c>
      <c r="C595" s="46">
        <v>128.9</v>
      </c>
      <c r="D595" s="46">
        <v>90.2</v>
      </c>
      <c r="E595" s="76"/>
      <c r="F595" s="76"/>
    </row>
    <row r="596" spans="1:6" ht="12.95" customHeight="1" x14ac:dyDescent="0.25">
      <c r="A596" s="78" t="s">
        <v>2141</v>
      </c>
      <c r="B596" s="45" t="s">
        <v>522</v>
      </c>
      <c r="C596" s="46">
        <v>53.6</v>
      </c>
      <c r="D596" s="46">
        <v>37.5</v>
      </c>
      <c r="E596" s="76"/>
      <c r="F596" s="76"/>
    </row>
    <row r="597" spans="1:6" ht="12.95" customHeight="1" x14ac:dyDescent="0.25">
      <c r="A597" s="78" t="s">
        <v>2142</v>
      </c>
      <c r="B597" s="45" t="s">
        <v>523</v>
      </c>
      <c r="C597" s="46">
        <v>65.2</v>
      </c>
      <c r="D597" s="46">
        <v>45.6</v>
      </c>
      <c r="E597" s="76"/>
      <c r="F597" s="76"/>
    </row>
    <row r="598" spans="1:6" ht="12.95" customHeight="1" x14ac:dyDescent="0.25">
      <c r="A598" s="78" t="s">
        <v>2143</v>
      </c>
      <c r="B598" s="45" t="s">
        <v>524</v>
      </c>
      <c r="C598" s="46">
        <v>91.6</v>
      </c>
      <c r="D598" s="46">
        <v>64.099999999999994</v>
      </c>
      <c r="E598" s="76"/>
      <c r="F598" s="76"/>
    </row>
    <row r="599" spans="1:6" ht="12.95" customHeight="1" x14ac:dyDescent="0.25">
      <c r="A599" s="78" t="s">
        <v>2144</v>
      </c>
      <c r="B599" s="45" t="s">
        <v>525</v>
      </c>
      <c r="C599" s="46">
        <v>128.9</v>
      </c>
      <c r="D599" s="46">
        <v>90.2</v>
      </c>
      <c r="E599" s="76"/>
      <c r="F599" s="76"/>
    </row>
    <row r="600" spans="1:6" ht="12.95" customHeight="1" x14ac:dyDescent="0.25">
      <c r="A600" s="78" t="s">
        <v>3680</v>
      </c>
      <c r="B600" s="45" t="s">
        <v>3681</v>
      </c>
      <c r="C600" s="46">
        <v>77</v>
      </c>
      <c r="D600" s="46">
        <v>53.9</v>
      </c>
      <c r="E600" s="76"/>
      <c r="F600" s="76"/>
    </row>
    <row r="601" spans="1:6" ht="12.95" customHeight="1" x14ac:dyDescent="0.25">
      <c r="A601" s="78" t="s">
        <v>3682</v>
      </c>
      <c r="B601" s="45" t="s">
        <v>3683</v>
      </c>
      <c r="C601" s="46">
        <v>109.9</v>
      </c>
      <c r="D601" s="46">
        <v>76.900000000000006</v>
      </c>
      <c r="E601" s="76"/>
      <c r="F601" s="76"/>
    </row>
    <row r="602" spans="1:6" ht="12.95" customHeight="1" x14ac:dyDescent="0.25">
      <c r="A602" s="78" t="s">
        <v>3684</v>
      </c>
      <c r="B602" s="45" t="s">
        <v>3685</v>
      </c>
      <c r="C602" s="46">
        <v>77</v>
      </c>
      <c r="D602" s="46">
        <v>53.9</v>
      </c>
      <c r="E602" s="76"/>
      <c r="F602" s="76"/>
    </row>
    <row r="603" spans="1:6" ht="12.95" customHeight="1" x14ac:dyDescent="0.25">
      <c r="A603" s="78" t="s">
        <v>3686</v>
      </c>
      <c r="B603" s="45" t="s">
        <v>3687</v>
      </c>
      <c r="C603" s="46">
        <v>109.9</v>
      </c>
      <c r="D603" s="46">
        <v>76.900000000000006</v>
      </c>
      <c r="E603" s="76"/>
      <c r="F603" s="76"/>
    </row>
    <row r="604" spans="1:6" ht="12.95" customHeight="1" x14ac:dyDescent="0.25">
      <c r="A604" s="78" t="s">
        <v>2145</v>
      </c>
      <c r="B604" s="45" t="s">
        <v>526</v>
      </c>
      <c r="C604" s="46">
        <v>109.9</v>
      </c>
      <c r="D604" s="46">
        <v>76.900000000000006</v>
      </c>
      <c r="E604" s="76"/>
      <c r="F604" s="76"/>
    </row>
    <row r="605" spans="1:6" ht="12.95" customHeight="1" x14ac:dyDescent="0.25">
      <c r="A605" s="78" t="s">
        <v>2146</v>
      </c>
      <c r="B605" s="45" t="s">
        <v>527</v>
      </c>
      <c r="C605" s="46">
        <v>109.9</v>
      </c>
      <c r="D605" s="46">
        <v>76.900000000000006</v>
      </c>
      <c r="E605" s="76"/>
      <c r="F605" s="76"/>
    </row>
    <row r="606" spans="1:6" ht="12.95" customHeight="1" x14ac:dyDescent="0.25">
      <c r="A606" s="78" t="s">
        <v>2147</v>
      </c>
      <c r="B606" s="45" t="s">
        <v>528</v>
      </c>
      <c r="C606" s="46">
        <v>91.6</v>
      </c>
      <c r="D606" s="46">
        <v>64.099999999999994</v>
      </c>
      <c r="E606" s="76"/>
      <c r="F606" s="76"/>
    </row>
    <row r="607" spans="1:6" ht="12.95" customHeight="1" x14ac:dyDescent="0.25">
      <c r="A607" s="78" t="s">
        <v>2148</v>
      </c>
      <c r="B607" s="45" t="s">
        <v>529</v>
      </c>
      <c r="C607" s="46">
        <v>128.9</v>
      </c>
      <c r="D607" s="46">
        <v>90.2</v>
      </c>
      <c r="E607" s="76"/>
      <c r="F607" s="76"/>
    </row>
    <row r="608" spans="1:6" ht="12.95" customHeight="1" x14ac:dyDescent="0.25">
      <c r="A608" s="78" t="s">
        <v>2149</v>
      </c>
      <c r="B608" s="45" t="s">
        <v>530</v>
      </c>
      <c r="C608" s="46">
        <v>56.3</v>
      </c>
      <c r="D608" s="46">
        <v>39.4</v>
      </c>
      <c r="E608" s="76"/>
      <c r="F608" s="76"/>
    </row>
    <row r="609" spans="1:6" ht="12.95" customHeight="1" x14ac:dyDescent="0.25">
      <c r="A609" s="78" t="s">
        <v>2150</v>
      </c>
      <c r="B609" s="45" t="s">
        <v>531</v>
      </c>
      <c r="C609" s="46">
        <v>77</v>
      </c>
      <c r="D609" s="46">
        <v>53.9</v>
      </c>
      <c r="E609" s="76"/>
      <c r="F609" s="76"/>
    </row>
    <row r="610" spans="1:6" ht="12.95" customHeight="1" x14ac:dyDescent="0.25">
      <c r="A610" s="78" t="s">
        <v>2151</v>
      </c>
      <c r="B610" s="45" t="s">
        <v>532</v>
      </c>
      <c r="C610" s="46">
        <v>109.9</v>
      </c>
      <c r="D610" s="46">
        <v>76.900000000000006</v>
      </c>
      <c r="E610" s="76"/>
      <c r="F610" s="76"/>
    </row>
    <row r="611" spans="1:6" ht="12.95" customHeight="1" x14ac:dyDescent="0.25">
      <c r="A611" s="78" t="s">
        <v>2152</v>
      </c>
      <c r="B611" s="45" t="s">
        <v>533</v>
      </c>
      <c r="C611" s="46">
        <v>133.69999999999999</v>
      </c>
      <c r="D611" s="46">
        <v>93.6</v>
      </c>
      <c r="E611" s="76"/>
      <c r="F611" s="76"/>
    </row>
    <row r="612" spans="1:6" ht="12.95" customHeight="1" x14ac:dyDescent="0.25">
      <c r="A612" s="78" t="s">
        <v>2153</v>
      </c>
      <c r="B612" s="45" t="s">
        <v>534</v>
      </c>
      <c r="C612" s="46">
        <v>77</v>
      </c>
      <c r="D612" s="46">
        <v>53.9</v>
      </c>
      <c r="E612" s="76"/>
      <c r="F612" s="76"/>
    </row>
    <row r="613" spans="1:6" ht="12.95" customHeight="1" x14ac:dyDescent="0.25">
      <c r="A613" s="78" t="s">
        <v>2154</v>
      </c>
      <c r="B613" s="45" t="s">
        <v>535</v>
      </c>
      <c r="C613" s="46">
        <v>109.9</v>
      </c>
      <c r="D613" s="46">
        <v>76.900000000000006</v>
      </c>
      <c r="E613" s="76"/>
      <c r="F613" s="76"/>
    </row>
    <row r="614" spans="1:6" ht="12.95" customHeight="1" x14ac:dyDescent="0.25">
      <c r="A614" s="78" t="s">
        <v>2155</v>
      </c>
      <c r="B614" s="45" t="s">
        <v>536</v>
      </c>
      <c r="C614" s="46">
        <v>109.9</v>
      </c>
      <c r="D614" s="46">
        <v>76.900000000000006</v>
      </c>
      <c r="E614" s="76"/>
      <c r="F614" s="76"/>
    </row>
    <row r="615" spans="1:6" ht="12.95" customHeight="1" x14ac:dyDescent="0.25">
      <c r="A615" s="78" t="s">
        <v>2156</v>
      </c>
      <c r="B615" s="45" t="s">
        <v>537</v>
      </c>
      <c r="C615" s="46">
        <v>62.9</v>
      </c>
      <c r="D615" s="46">
        <v>44</v>
      </c>
      <c r="E615" s="76"/>
      <c r="F615" s="76"/>
    </row>
    <row r="616" spans="1:6" ht="12.95" customHeight="1" x14ac:dyDescent="0.25">
      <c r="A616" s="78" t="s">
        <v>2157</v>
      </c>
      <c r="B616" s="45" t="s">
        <v>538</v>
      </c>
      <c r="C616" s="46">
        <v>91.6</v>
      </c>
      <c r="D616" s="46">
        <v>64.099999999999994</v>
      </c>
      <c r="E616" s="76"/>
      <c r="F616" s="76"/>
    </row>
    <row r="617" spans="1:6" ht="12.95" customHeight="1" x14ac:dyDescent="0.25">
      <c r="A617" s="78" t="s">
        <v>2158</v>
      </c>
      <c r="B617" s="45" t="s">
        <v>539</v>
      </c>
      <c r="C617" s="46">
        <v>128.9</v>
      </c>
      <c r="D617" s="46">
        <v>90.2</v>
      </c>
      <c r="E617" s="76"/>
      <c r="F617" s="76"/>
    </row>
    <row r="618" spans="1:6" ht="12.95" customHeight="1" x14ac:dyDescent="0.25">
      <c r="A618" s="78" t="s">
        <v>2159</v>
      </c>
      <c r="B618" s="45" t="s">
        <v>540</v>
      </c>
      <c r="C618" s="46">
        <v>77</v>
      </c>
      <c r="D618" s="46">
        <v>53.9</v>
      </c>
      <c r="E618" s="76"/>
      <c r="F618" s="76"/>
    </row>
    <row r="619" spans="1:6" ht="12.95" customHeight="1" x14ac:dyDescent="0.25">
      <c r="A619" s="78" t="s">
        <v>2160</v>
      </c>
      <c r="B619" s="45" t="s">
        <v>541</v>
      </c>
      <c r="C619" s="46">
        <v>109.9</v>
      </c>
      <c r="D619" s="46">
        <v>76.900000000000006</v>
      </c>
      <c r="E619" s="76"/>
      <c r="F619" s="76"/>
    </row>
    <row r="620" spans="1:6" ht="12.95" customHeight="1" x14ac:dyDescent="0.25">
      <c r="A620" s="78" t="s">
        <v>2161</v>
      </c>
      <c r="B620" s="45" t="s">
        <v>542</v>
      </c>
      <c r="C620" s="46">
        <v>77</v>
      </c>
      <c r="D620" s="46">
        <v>53.9</v>
      </c>
      <c r="E620" s="76"/>
      <c r="F620" s="76"/>
    </row>
    <row r="621" spans="1:6" ht="12.95" customHeight="1" x14ac:dyDescent="0.25">
      <c r="A621" s="78" t="s">
        <v>2162</v>
      </c>
      <c r="B621" s="45" t="s">
        <v>543</v>
      </c>
      <c r="C621" s="46">
        <v>109.9</v>
      </c>
      <c r="D621" s="46">
        <v>76.900000000000006</v>
      </c>
      <c r="E621" s="76"/>
      <c r="F621" s="76"/>
    </row>
    <row r="622" spans="1:6" ht="12.95" customHeight="1" x14ac:dyDescent="0.25">
      <c r="A622" s="78" t="s">
        <v>2163</v>
      </c>
      <c r="B622" s="45" t="s">
        <v>544</v>
      </c>
      <c r="C622" s="46">
        <v>86</v>
      </c>
      <c r="D622" s="46">
        <v>60.2</v>
      </c>
      <c r="E622" s="76"/>
      <c r="F622" s="76"/>
    </row>
    <row r="623" spans="1:6" ht="12.95" customHeight="1" x14ac:dyDescent="0.25">
      <c r="A623" s="78" t="s">
        <v>2164</v>
      </c>
      <c r="B623" s="45" t="s">
        <v>545</v>
      </c>
      <c r="C623" s="46">
        <v>92.3</v>
      </c>
      <c r="D623" s="46">
        <v>64.599999999999994</v>
      </c>
      <c r="E623" s="76"/>
      <c r="F623" s="76"/>
    </row>
    <row r="624" spans="1:6" ht="12.95" customHeight="1" x14ac:dyDescent="0.25">
      <c r="A624" s="78" t="s">
        <v>2165</v>
      </c>
      <c r="B624" s="45" t="s">
        <v>546</v>
      </c>
      <c r="C624" s="46">
        <v>92.3</v>
      </c>
      <c r="D624" s="46">
        <v>64.599999999999994</v>
      </c>
      <c r="E624" s="76"/>
      <c r="F624" s="76"/>
    </row>
    <row r="625" spans="1:6" ht="12.95" customHeight="1" x14ac:dyDescent="0.25">
      <c r="A625" s="78" t="s">
        <v>2166</v>
      </c>
      <c r="B625" s="45" t="s">
        <v>547</v>
      </c>
      <c r="C625" s="46">
        <v>72.599999999999994</v>
      </c>
      <c r="D625" s="46">
        <v>50.8</v>
      </c>
      <c r="E625" s="76"/>
      <c r="F625" s="76"/>
    </row>
    <row r="626" spans="1:6" ht="12.95" customHeight="1" x14ac:dyDescent="0.25">
      <c r="A626" s="78" t="s">
        <v>2167</v>
      </c>
      <c r="B626" s="45" t="s">
        <v>548</v>
      </c>
      <c r="C626" s="46">
        <v>101.5</v>
      </c>
      <c r="D626" s="46">
        <v>71.099999999999994</v>
      </c>
      <c r="E626" s="76"/>
      <c r="F626" s="76"/>
    </row>
    <row r="627" spans="1:6" ht="12.95" customHeight="1" x14ac:dyDescent="0.25">
      <c r="A627" s="78" t="s">
        <v>2168</v>
      </c>
      <c r="B627" s="45" t="s">
        <v>549</v>
      </c>
      <c r="C627" s="46">
        <v>124.9</v>
      </c>
      <c r="D627" s="46">
        <v>87.4</v>
      </c>
      <c r="E627" s="76"/>
      <c r="F627" s="76"/>
    </row>
    <row r="628" spans="1:6" ht="12.95" customHeight="1" x14ac:dyDescent="0.25">
      <c r="A628" s="78" t="s">
        <v>2169</v>
      </c>
      <c r="B628" s="45" t="s">
        <v>3688</v>
      </c>
      <c r="C628" s="46">
        <v>66.099999999999994</v>
      </c>
      <c r="D628" s="46">
        <v>46.3</v>
      </c>
      <c r="E628" s="76"/>
      <c r="F628" s="76"/>
    </row>
    <row r="629" spans="1:6" ht="12.95" customHeight="1" x14ac:dyDescent="0.25">
      <c r="A629" s="78" t="s">
        <v>2170</v>
      </c>
      <c r="B629" s="45" t="s">
        <v>3689</v>
      </c>
      <c r="C629" s="46">
        <v>92.3</v>
      </c>
      <c r="D629" s="46">
        <v>64.599999999999994</v>
      </c>
      <c r="E629" s="76"/>
      <c r="F629" s="76"/>
    </row>
    <row r="630" spans="1:6" ht="12.95" customHeight="1" x14ac:dyDescent="0.25">
      <c r="A630" s="78" t="s">
        <v>3690</v>
      </c>
      <c r="B630" s="45" t="s">
        <v>550</v>
      </c>
      <c r="C630" s="46">
        <v>66.099999999999994</v>
      </c>
      <c r="D630" s="46">
        <v>46.3</v>
      </c>
      <c r="E630" s="76"/>
      <c r="F630" s="76"/>
    </row>
    <row r="631" spans="1:6" ht="12.95" customHeight="1" x14ac:dyDescent="0.25">
      <c r="A631" s="78" t="s">
        <v>3691</v>
      </c>
      <c r="B631" s="45" t="s">
        <v>551</v>
      </c>
      <c r="C631" s="46">
        <v>92.3</v>
      </c>
      <c r="D631" s="46">
        <v>64.599999999999994</v>
      </c>
      <c r="E631" s="76"/>
      <c r="F631" s="76"/>
    </row>
    <row r="632" spans="1:6" ht="12.95" customHeight="1" x14ac:dyDescent="0.25">
      <c r="A632" s="78" t="s">
        <v>2171</v>
      </c>
      <c r="B632" s="45" t="s">
        <v>552</v>
      </c>
      <c r="C632" s="46">
        <v>73.099999999999994</v>
      </c>
      <c r="D632" s="46">
        <v>51.2</v>
      </c>
      <c r="E632" s="76"/>
      <c r="F632" s="76"/>
    </row>
    <row r="633" spans="1:6" ht="12.95" customHeight="1" x14ac:dyDescent="0.25">
      <c r="A633" s="78" t="s">
        <v>2172</v>
      </c>
      <c r="B633" s="45" t="s">
        <v>553</v>
      </c>
      <c r="C633" s="46">
        <v>102.7</v>
      </c>
      <c r="D633" s="46">
        <v>71.900000000000006</v>
      </c>
      <c r="E633" s="76"/>
      <c r="F633" s="76"/>
    </row>
    <row r="634" spans="1:6" ht="12.95" customHeight="1" x14ac:dyDescent="0.25">
      <c r="A634" s="78" t="s">
        <v>3692</v>
      </c>
      <c r="B634" s="45" t="s">
        <v>3693</v>
      </c>
      <c r="C634" s="46">
        <v>59.7</v>
      </c>
      <c r="D634" s="46">
        <v>41.8</v>
      </c>
      <c r="E634" s="76"/>
      <c r="F634" s="76"/>
    </row>
    <row r="635" spans="1:6" ht="12.95" customHeight="1" x14ac:dyDescent="0.25">
      <c r="A635" s="78" t="s">
        <v>3694</v>
      </c>
      <c r="B635" s="45" t="s">
        <v>554</v>
      </c>
      <c r="C635" s="46">
        <v>50.9</v>
      </c>
      <c r="D635" s="46">
        <v>35.6</v>
      </c>
      <c r="E635" s="76"/>
      <c r="F635" s="76"/>
    </row>
    <row r="636" spans="1:6" ht="12.95" customHeight="1" x14ac:dyDescent="0.25">
      <c r="A636" s="78" t="s">
        <v>3695</v>
      </c>
      <c r="B636" s="45" t="s">
        <v>555</v>
      </c>
      <c r="C636" s="46">
        <v>35.4</v>
      </c>
      <c r="D636" s="46">
        <v>24.8</v>
      </c>
      <c r="E636" s="76"/>
      <c r="F636" s="76"/>
    </row>
    <row r="637" spans="1:6" ht="12.95" customHeight="1" x14ac:dyDescent="0.25">
      <c r="A637" s="78" t="s">
        <v>3696</v>
      </c>
      <c r="B637" s="45" t="s">
        <v>556</v>
      </c>
      <c r="C637" s="46">
        <v>32.799999999999997</v>
      </c>
      <c r="D637" s="46">
        <v>23</v>
      </c>
      <c r="E637" s="76"/>
      <c r="F637" s="76"/>
    </row>
    <row r="638" spans="1:6" ht="12.95" customHeight="1" x14ac:dyDescent="0.25">
      <c r="A638" s="78" t="s">
        <v>3697</v>
      </c>
      <c r="B638" s="45" t="s">
        <v>3698</v>
      </c>
      <c r="C638" s="46">
        <v>34.4</v>
      </c>
      <c r="D638" s="46">
        <v>24.1</v>
      </c>
      <c r="E638" s="76"/>
      <c r="F638" s="76"/>
    </row>
    <row r="639" spans="1:6" ht="12.95" customHeight="1" x14ac:dyDescent="0.25">
      <c r="A639" s="78" t="s">
        <v>2173</v>
      </c>
      <c r="B639" s="45" t="s">
        <v>557</v>
      </c>
      <c r="C639" s="46">
        <v>72.599999999999994</v>
      </c>
      <c r="D639" s="46">
        <v>50.8</v>
      </c>
      <c r="E639" s="76"/>
      <c r="F639" s="76"/>
    </row>
    <row r="640" spans="1:6" ht="12.95" customHeight="1" x14ac:dyDescent="0.25">
      <c r="A640" s="78" t="s">
        <v>2174</v>
      </c>
      <c r="B640" s="45" t="s">
        <v>558</v>
      </c>
      <c r="C640" s="46">
        <v>101.5</v>
      </c>
      <c r="D640" s="46">
        <v>71.099999999999994</v>
      </c>
      <c r="E640" s="76"/>
      <c r="F640" s="76"/>
    </row>
    <row r="641" spans="1:6" ht="12.95" customHeight="1" x14ac:dyDescent="0.25">
      <c r="A641" s="78" t="s">
        <v>2175</v>
      </c>
      <c r="B641" s="45" t="s">
        <v>559</v>
      </c>
      <c r="C641" s="46">
        <v>153.5</v>
      </c>
      <c r="D641" s="46">
        <v>107.4</v>
      </c>
      <c r="E641" s="76"/>
      <c r="F641" s="76"/>
    </row>
    <row r="642" spans="1:6" ht="12.95" customHeight="1" x14ac:dyDescent="0.25">
      <c r="A642" s="78" t="s">
        <v>2176</v>
      </c>
      <c r="B642" s="45" t="s">
        <v>560</v>
      </c>
      <c r="C642" s="46">
        <v>86.6</v>
      </c>
      <c r="D642" s="46">
        <v>60.6</v>
      </c>
      <c r="E642" s="76"/>
      <c r="F642" s="76"/>
    </row>
    <row r="643" spans="1:6" ht="12.95" customHeight="1" x14ac:dyDescent="0.25">
      <c r="A643" s="78" t="s">
        <v>2177</v>
      </c>
      <c r="B643" s="45" t="s">
        <v>561</v>
      </c>
      <c r="C643" s="46">
        <v>132.30000000000001</v>
      </c>
      <c r="D643" s="46">
        <v>92.6</v>
      </c>
      <c r="E643" s="76"/>
      <c r="F643" s="76"/>
    </row>
    <row r="644" spans="1:6" ht="12.95" customHeight="1" x14ac:dyDescent="0.25">
      <c r="A644" s="78" t="s">
        <v>2178</v>
      </c>
      <c r="B644" s="45" t="s">
        <v>562</v>
      </c>
      <c r="C644" s="46">
        <v>190.6</v>
      </c>
      <c r="D644" s="46">
        <v>133.4</v>
      </c>
      <c r="E644" s="76"/>
      <c r="F644" s="76"/>
    </row>
    <row r="645" spans="1:6" ht="12.95" customHeight="1" x14ac:dyDescent="0.25">
      <c r="A645" s="78" t="s">
        <v>2179</v>
      </c>
      <c r="B645" s="45" t="s">
        <v>563</v>
      </c>
      <c r="C645" s="46">
        <v>66.099999999999994</v>
      </c>
      <c r="D645" s="46">
        <v>46.3</v>
      </c>
      <c r="E645" s="76"/>
      <c r="F645" s="76"/>
    </row>
    <row r="646" spans="1:6" ht="12.95" customHeight="1" x14ac:dyDescent="0.25">
      <c r="A646" s="78" t="s">
        <v>2180</v>
      </c>
      <c r="B646" s="45" t="s">
        <v>564</v>
      </c>
      <c r="C646" s="46">
        <v>92.3</v>
      </c>
      <c r="D646" s="46">
        <v>64.599999999999994</v>
      </c>
      <c r="E646" s="76"/>
      <c r="F646" s="76"/>
    </row>
    <row r="647" spans="1:6" ht="12.95" customHeight="1" x14ac:dyDescent="0.25">
      <c r="A647" s="78" t="s">
        <v>2181</v>
      </c>
      <c r="B647" s="45" t="s">
        <v>565</v>
      </c>
      <c r="C647" s="46">
        <v>141.5</v>
      </c>
      <c r="D647" s="46">
        <v>99.1</v>
      </c>
      <c r="E647" s="76"/>
      <c r="F647" s="76"/>
    </row>
    <row r="648" spans="1:6" ht="12.95" customHeight="1" x14ac:dyDescent="0.25">
      <c r="A648" s="78" t="s">
        <v>2182</v>
      </c>
      <c r="B648" s="45" t="s">
        <v>566</v>
      </c>
      <c r="C648" s="46">
        <v>66.099999999999994</v>
      </c>
      <c r="D648" s="46">
        <v>46.3</v>
      </c>
      <c r="E648" s="76"/>
      <c r="F648" s="76"/>
    </row>
    <row r="649" spans="1:6" ht="12.95" customHeight="1" x14ac:dyDescent="0.25">
      <c r="A649" s="78" t="s">
        <v>2183</v>
      </c>
      <c r="B649" s="45" t="s">
        <v>567</v>
      </c>
      <c r="C649" s="46">
        <v>92.3</v>
      </c>
      <c r="D649" s="46">
        <v>64.599999999999994</v>
      </c>
      <c r="E649" s="76"/>
      <c r="F649" s="76"/>
    </row>
    <row r="650" spans="1:6" ht="12.95" customHeight="1" x14ac:dyDescent="0.25">
      <c r="A650" s="78" t="s">
        <v>2184</v>
      </c>
      <c r="B650" s="45" t="s">
        <v>568</v>
      </c>
      <c r="C650" s="46">
        <v>59.7</v>
      </c>
      <c r="D650" s="46">
        <v>41.8</v>
      </c>
      <c r="E650" s="76"/>
      <c r="F650" s="76"/>
    </row>
    <row r="651" spans="1:6" ht="12.95" customHeight="1" x14ac:dyDescent="0.25">
      <c r="A651" s="78" t="s">
        <v>2185</v>
      </c>
      <c r="B651" s="45" t="s">
        <v>569</v>
      </c>
      <c r="C651" s="46">
        <v>64</v>
      </c>
      <c r="D651" s="46">
        <v>44.8</v>
      </c>
      <c r="E651" s="76"/>
      <c r="F651" s="76"/>
    </row>
    <row r="652" spans="1:6" ht="12.95" customHeight="1" x14ac:dyDescent="0.25">
      <c r="A652" s="78" t="s">
        <v>2186</v>
      </c>
      <c r="B652" s="45" t="s">
        <v>570</v>
      </c>
      <c r="C652" s="46">
        <v>50.9</v>
      </c>
      <c r="D652" s="46">
        <v>35.6</v>
      </c>
      <c r="E652" s="76"/>
      <c r="F652" s="76"/>
    </row>
    <row r="653" spans="1:6" ht="12.95" customHeight="1" x14ac:dyDescent="0.25">
      <c r="A653" s="78" t="s">
        <v>2187</v>
      </c>
      <c r="B653" s="45" t="s">
        <v>571</v>
      </c>
      <c r="C653" s="46">
        <v>26.1</v>
      </c>
      <c r="D653" s="46">
        <v>18.3</v>
      </c>
      <c r="E653" s="76"/>
      <c r="F653" s="76"/>
    </row>
    <row r="654" spans="1:6" ht="12.95" customHeight="1" x14ac:dyDescent="0.25">
      <c r="A654" s="78" t="s">
        <v>2188</v>
      </c>
      <c r="B654" s="45" t="s">
        <v>572</v>
      </c>
      <c r="C654" s="46">
        <v>35.4</v>
      </c>
      <c r="D654" s="46">
        <v>24.8</v>
      </c>
      <c r="E654" s="76"/>
      <c r="F654" s="76"/>
    </row>
    <row r="655" spans="1:6" ht="12.95" customHeight="1" x14ac:dyDescent="0.25">
      <c r="A655" s="78" t="s">
        <v>2189</v>
      </c>
      <c r="B655" s="45" t="s">
        <v>573</v>
      </c>
      <c r="C655" s="46">
        <v>32.799999999999997</v>
      </c>
      <c r="D655" s="46">
        <v>23</v>
      </c>
      <c r="E655" s="76"/>
      <c r="F655" s="76"/>
    </row>
    <row r="656" spans="1:6" ht="12.95" customHeight="1" x14ac:dyDescent="0.25">
      <c r="A656" s="78" t="s">
        <v>2190</v>
      </c>
      <c r="B656" s="45" t="s">
        <v>574</v>
      </c>
      <c r="C656" s="46">
        <v>34.4</v>
      </c>
      <c r="D656" s="46">
        <v>24.1</v>
      </c>
      <c r="E656" s="76"/>
      <c r="F656" s="76"/>
    </row>
    <row r="657" spans="1:6" ht="12.95" customHeight="1" x14ac:dyDescent="0.25">
      <c r="A657" s="78" t="s">
        <v>2191</v>
      </c>
      <c r="B657" s="45" t="s">
        <v>575</v>
      </c>
      <c r="C657" s="46">
        <v>26.1</v>
      </c>
      <c r="D657" s="46">
        <v>18.3</v>
      </c>
      <c r="E657" s="76"/>
      <c r="F657" s="76"/>
    </row>
    <row r="658" spans="1:6" ht="12.95" customHeight="1" x14ac:dyDescent="0.25">
      <c r="A658" s="78" t="s">
        <v>2192</v>
      </c>
      <c r="B658" s="45" t="s">
        <v>576</v>
      </c>
      <c r="C658" s="46">
        <v>28.8</v>
      </c>
      <c r="D658" s="46">
        <v>20.2</v>
      </c>
      <c r="E658" s="76"/>
      <c r="F658" s="76"/>
    </row>
    <row r="659" spans="1:6" ht="12.95" customHeight="1" x14ac:dyDescent="0.25">
      <c r="A659" s="78" t="s">
        <v>2193</v>
      </c>
      <c r="B659" s="45" t="s">
        <v>577</v>
      </c>
      <c r="C659" s="46">
        <v>101.5</v>
      </c>
      <c r="D659" s="46">
        <v>71.099999999999994</v>
      </c>
      <c r="E659" s="76"/>
      <c r="F659" s="76"/>
    </row>
    <row r="660" spans="1:6" ht="12.95" customHeight="1" x14ac:dyDescent="0.25">
      <c r="A660" s="78" t="s">
        <v>2194</v>
      </c>
      <c r="B660" s="45" t="s">
        <v>578</v>
      </c>
      <c r="C660" s="46">
        <v>66.099999999999994</v>
      </c>
      <c r="D660" s="46">
        <v>46.3</v>
      </c>
      <c r="E660" s="76"/>
      <c r="F660" s="76"/>
    </row>
    <row r="661" spans="1:6" ht="12.95" customHeight="1" x14ac:dyDescent="0.25">
      <c r="A661" s="78" t="s">
        <v>2195</v>
      </c>
      <c r="B661" s="45" t="s">
        <v>579</v>
      </c>
      <c r="C661" s="46">
        <v>92.3</v>
      </c>
      <c r="D661" s="46">
        <v>64.599999999999994</v>
      </c>
      <c r="E661" s="76"/>
      <c r="F661" s="76"/>
    </row>
    <row r="662" spans="1:6" ht="12.95" customHeight="1" x14ac:dyDescent="0.25">
      <c r="A662" s="78" t="s">
        <v>2196</v>
      </c>
      <c r="B662" s="45" t="s">
        <v>580</v>
      </c>
      <c r="C662" s="46">
        <v>141.5</v>
      </c>
      <c r="D662" s="46">
        <v>99.1</v>
      </c>
      <c r="E662" s="76"/>
      <c r="F662" s="76"/>
    </row>
    <row r="663" spans="1:6" ht="12.95" customHeight="1" x14ac:dyDescent="0.25">
      <c r="A663" s="78" t="s">
        <v>3699</v>
      </c>
      <c r="B663" s="45" t="s">
        <v>3700</v>
      </c>
      <c r="C663" s="46">
        <v>92.3</v>
      </c>
      <c r="D663" s="46">
        <v>64.599999999999994</v>
      </c>
      <c r="E663" s="76"/>
      <c r="F663" s="76"/>
    </row>
    <row r="664" spans="1:6" ht="12.95" customHeight="1" x14ac:dyDescent="0.25">
      <c r="A664" s="78" t="s">
        <v>2197</v>
      </c>
      <c r="B664" s="45" t="s">
        <v>581</v>
      </c>
      <c r="C664" s="46">
        <v>59.7</v>
      </c>
      <c r="D664" s="46">
        <v>41.8</v>
      </c>
      <c r="E664" s="76"/>
      <c r="F664" s="76"/>
    </row>
    <row r="665" spans="1:6" ht="12.95" customHeight="1" x14ac:dyDescent="0.25">
      <c r="A665" s="78" t="s">
        <v>2198</v>
      </c>
      <c r="B665" s="45" t="s">
        <v>582</v>
      </c>
      <c r="C665" s="46">
        <v>32.799999999999997</v>
      </c>
      <c r="D665" s="46">
        <v>23</v>
      </c>
      <c r="E665" s="76"/>
      <c r="F665" s="76"/>
    </row>
    <row r="666" spans="1:6" ht="12.95" customHeight="1" x14ac:dyDescent="0.25">
      <c r="A666" s="78" t="s">
        <v>2199</v>
      </c>
      <c r="B666" s="45" t="s">
        <v>583</v>
      </c>
      <c r="C666" s="46">
        <v>34.4</v>
      </c>
      <c r="D666" s="46">
        <v>24.1</v>
      </c>
      <c r="E666" s="76"/>
      <c r="F666" s="76"/>
    </row>
    <row r="667" spans="1:6" ht="12.95" customHeight="1" x14ac:dyDescent="0.25">
      <c r="A667" s="78" t="s">
        <v>2200</v>
      </c>
      <c r="B667" s="45" t="s">
        <v>584</v>
      </c>
      <c r="C667" s="46">
        <v>101.6</v>
      </c>
      <c r="D667" s="46">
        <v>71.099999999999994</v>
      </c>
      <c r="E667" s="76"/>
      <c r="F667" s="76"/>
    </row>
    <row r="668" spans="1:6" ht="12.95" customHeight="1" x14ac:dyDescent="0.25">
      <c r="A668" s="78" t="s">
        <v>2201</v>
      </c>
      <c r="B668" s="45" t="s">
        <v>585</v>
      </c>
      <c r="C668" s="46">
        <v>92.3</v>
      </c>
      <c r="D668" s="46">
        <v>64.599999999999994</v>
      </c>
      <c r="E668" s="76"/>
      <c r="F668" s="76"/>
    </row>
    <row r="669" spans="1:6" ht="12.95" customHeight="1" x14ac:dyDescent="0.25">
      <c r="A669" s="78" t="s">
        <v>2202</v>
      </c>
      <c r="B669" s="45" t="s">
        <v>586</v>
      </c>
      <c r="C669" s="46">
        <v>73.099999999999994</v>
      </c>
      <c r="D669" s="46">
        <v>51.2</v>
      </c>
      <c r="E669" s="76"/>
      <c r="F669" s="76"/>
    </row>
    <row r="670" spans="1:6" ht="12.95" customHeight="1" x14ac:dyDescent="0.25">
      <c r="A670" s="78" t="s">
        <v>2203</v>
      </c>
      <c r="B670" s="45" t="s">
        <v>587</v>
      </c>
      <c r="C670" s="46">
        <v>102.7</v>
      </c>
      <c r="D670" s="46">
        <v>71.900000000000006</v>
      </c>
      <c r="E670" s="76"/>
      <c r="F670" s="76"/>
    </row>
    <row r="671" spans="1:6" ht="12.95" customHeight="1" x14ac:dyDescent="0.25">
      <c r="A671" s="78" t="s">
        <v>2204</v>
      </c>
      <c r="B671" s="45" t="s">
        <v>588</v>
      </c>
      <c r="C671" s="46">
        <v>141.5</v>
      </c>
      <c r="D671" s="46">
        <v>99.1</v>
      </c>
      <c r="E671" s="76"/>
      <c r="F671" s="76"/>
    </row>
    <row r="672" spans="1:6" ht="12.95" customHeight="1" x14ac:dyDescent="0.25">
      <c r="A672" s="78" t="s">
        <v>2205</v>
      </c>
      <c r="B672" s="45" t="s">
        <v>3701</v>
      </c>
      <c r="C672" s="46">
        <v>92.2</v>
      </c>
      <c r="D672" s="46">
        <v>64.5</v>
      </c>
      <c r="E672" s="76"/>
      <c r="F672" s="76"/>
    </row>
    <row r="673" spans="1:6" ht="12.95" customHeight="1" x14ac:dyDescent="0.25">
      <c r="A673" s="78" t="s">
        <v>2206</v>
      </c>
      <c r="B673" s="45" t="s">
        <v>3702</v>
      </c>
      <c r="C673" s="46">
        <v>128.5</v>
      </c>
      <c r="D673" s="46">
        <v>89.9</v>
      </c>
      <c r="E673" s="76"/>
      <c r="F673" s="76"/>
    </row>
    <row r="674" spans="1:6" ht="12.95" customHeight="1" x14ac:dyDescent="0.25">
      <c r="A674" s="78" t="s">
        <v>3703</v>
      </c>
      <c r="B674" s="45" t="s">
        <v>3704</v>
      </c>
      <c r="C674" s="46">
        <v>186.2</v>
      </c>
      <c r="D674" s="46">
        <v>130.30000000000001</v>
      </c>
      <c r="E674" s="76"/>
      <c r="F674" s="76"/>
    </row>
    <row r="675" spans="1:6" ht="12.95" customHeight="1" x14ac:dyDescent="0.25">
      <c r="A675" s="78" t="s">
        <v>2207</v>
      </c>
      <c r="B675" s="45" t="s">
        <v>589</v>
      </c>
      <c r="C675" s="46">
        <v>78.599999999999994</v>
      </c>
      <c r="D675" s="46">
        <v>55</v>
      </c>
      <c r="E675" s="76"/>
      <c r="F675" s="76"/>
    </row>
    <row r="676" spans="1:6" ht="12.95" customHeight="1" x14ac:dyDescent="0.25">
      <c r="A676" s="78" t="s">
        <v>2208</v>
      </c>
      <c r="B676" s="45" t="s">
        <v>590</v>
      </c>
      <c r="C676" s="46">
        <v>105.9</v>
      </c>
      <c r="D676" s="46">
        <v>74.099999999999994</v>
      </c>
      <c r="E676" s="76"/>
      <c r="F676" s="76"/>
    </row>
    <row r="677" spans="1:6" ht="12.95" customHeight="1" x14ac:dyDescent="0.25">
      <c r="A677" s="78" t="s">
        <v>2209</v>
      </c>
      <c r="B677" s="45" t="s">
        <v>591</v>
      </c>
      <c r="C677" s="46">
        <v>163</v>
      </c>
      <c r="D677" s="46">
        <v>114.1</v>
      </c>
      <c r="E677" s="76"/>
      <c r="F677" s="76"/>
    </row>
    <row r="678" spans="1:6" ht="12.95" customHeight="1" x14ac:dyDescent="0.25">
      <c r="A678" s="78" t="s">
        <v>2210</v>
      </c>
      <c r="B678" s="45" t="s">
        <v>592</v>
      </c>
      <c r="C678" s="46">
        <v>68.400000000000006</v>
      </c>
      <c r="D678" s="46">
        <v>47.9</v>
      </c>
      <c r="E678" s="76"/>
      <c r="F678" s="76"/>
    </row>
    <row r="679" spans="1:6" ht="12.95" customHeight="1" x14ac:dyDescent="0.25">
      <c r="A679" s="78" t="s">
        <v>2211</v>
      </c>
      <c r="B679" s="45" t="s">
        <v>593</v>
      </c>
      <c r="C679" s="46">
        <v>92.3</v>
      </c>
      <c r="D679" s="46">
        <v>64.599999999999994</v>
      </c>
      <c r="E679" s="76"/>
      <c r="F679" s="76"/>
    </row>
    <row r="680" spans="1:6" ht="12.95" customHeight="1" x14ac:dyDescent="0.25">
      <c r="A680" s="78" t="s">
        <v>2212</v>
      </c>
      <c r="B680" s="45" t="s">
        <v>594</v>
      </c>
      <c r="C680" s="46">
        <v>141.5</v>
      </c>
      <c r="D680" s="46">
        <v>99.1</v>
      </c>
      <c r="E680" s="76"/>
      <c r="F680" s="76"/>
    </row>
    <row r="681" spans="1:6" ht="12.95" customHeight="1" x14ac:dyDescent="0.25">
      <c r="A681" s="78" t="s">
        <v>2213</v>
      </c>
      <c r="B681" s="45" t="s">
        <v>595</v>
      </c>
      <c r="C681" s="46">
        <v>74.3</v>
      </c>
      <c r="D681" s="46">
        <v>52</v>
      </c>
      <c r="E681" s="76"/>
      <c r="F681" s="76"/>
    </row>
    <row r="682" spans="1:6" ht="12.95" customHeight="1" x14ac:dyDescent="0.25">
      <c r="A682" s="78" t="s">
        <v>2214</v>
      </c>
      <c r="B682" s="45" t="s">
        <v>596</v>
      </c>
      <c r="C682" s="46">
        <v>59.7</v>
      </c>
      <c r="D682" s="46">
        <v>41.8</v>
      </c>
      <c r="E682" s="76"/>
      <c r="F682" s="76"/>
    </row>
    <row r="683" spans="1:6" ht="12.95" customHeight="1" x14ac:dyDescent="0.25">
      <c r="A683" s="78" t="s">
        <v>2215</v>
      </c>
      <c r="B683" s="45" t="s">
        <v>597</v>
      </c>
      <c r="C683" s="46">
        <v>50.9</v>
      </c>
      <c r="D683" s="46">
        <v>35.6</v>
      </c>
      <c r="E683" s="76"/>
      <c r="F683" s="76"/>
    </row>
    <row r="684" spans="1:6" ht="12.95" customHeight="1" x14ac:dyDescent="0.25">
      <c r="A684" s="78" t="s">
        <v>2216</v>
      </c>
      <c r="B684" s="45" t="s">
        <v>598</v>
      </c>
      <c r="C684" s="46">
        <v>35.4</v>
      </c>
      <c r="D684" s="46">
        <v>24.8</v>
      </c>
      <c r="E684" s="76"/>
      <c r="F684" s="76"/>
    </row>
    <row r="685" spans="1:6" ht="12.95" customHeight="1" x14ac:dyDescent="0.25">
      <c r="A685" s="78" t="s">
        <v>3705</v>
      </c>
      <c r="B685" s="45" t="s">
        <v>3706</v>
      </c>
      <c r="C685" s="46">
        <v>32.799999999999997</v>
      </c>
      <c r="D685" s="46">
        <v>23</v>
      </c>
      <c r="E685" s="76"/>
      <c r="F685" s="76"/>
    </row>
    <row r="686" spans="1:6" ht="12.95" customHeight="1" x14ac:dyDescent="0.25">
      <c r="A686" s="78" t="s">
        <v>2217</v>
      </c>
      <c r="B686" s="45" t="s">
        <v>599</v>
      </c>
      <c r="C686" s="46">
        <v>34.4</v>
      </c>
      <c r="D686" s="46">
        <v>24.1</v>
      </c>
      <c r="E686" s="76"/>
      <c r="F686" s="76"/>
    </row>
    <row r="687" spans="1:6" ht="12.95" customHeight="1" x14ac:dyDescent="0.25">
      <c r="A687" s="78" t="s">
        <v>3707</v>
      </c>
      <c r="B687" s="45" t="s">
        <v>3708</v>
      </c>
      <c r="C687" s="46">
        <v>43.8</v>
      </c>
      <c r="D687" s="46">
        <v>30.7</v>
      </c>
      <c r="E687" s="76"/>
      <c r="F687" s="76"/>
    </row>
    <row r="688" spans="1:6" ht="12.95" customHeight="1" x14ac:dyDescent="0.25">
      <c r="A688" s="78" t="s">
        <v>3709</v>
      </c>
      <c r="B688" s="45" t="s">
        <v>3710</v>
      </c>
      <c r="C688" s="46">
        <v>32.6</v>
      </c>
      <c r="D688" s="46">
        <v>22.8</v>
      </c>
      <c r="E688" s="76"/>
      <c r="F688" s="76"/>
    </row>
    <row r="689" spans="1:6" ht="12.95" customHeight="1" x14ac:dyDescent="0.25">
      <c r="A689" s="78" t="s">
        <v>3711</v>
      </c>
      <c r="B689" s="45" t="s">
        <v>3712</v>
      </c>
      <c r="C689" s="46">
        <v>32.6</v>
      </c>
      <c r="D689" s="46">
        <v>22.8</v>
      </c>
      <c r="E689" s="76"/>
      <c r="F689" s="76"/>
    </row>
    <row r="690" spans="1:6" ht="12.95" customHeight="1" x14ac:dyDescent="0.25">
      <c r="A690" s="78" t="s">
        <v>3713</v>
      </c>
      <c r="B690" s="45" t="s">
        <v>3714</v>
      </c>
      <c r="C690" s="46">
        <v>32.6</v>
      </c>
      <c r="D690" s="46">
        <v>22.8</v>
      </c>
      <c r="E690" s="76"/>
      <c r="F690" s="76"/>
    </row>
    <row r="691" spans="1:6" ht="12.95" customHeight="1" x14ac:dyDescent="0.25">
      <c r="A691" s="78" t="s">
        <v>3715</v>
      </c>
      <c r="B691" s="45" t="s">
        <v>3716</v>
      </c>
      <c r="C691" s="46">
        <v>32.6</v>
      </c>
      <c r="D691" s="46">
        <v>22.8</v>
      </c>
      <c r="E691" s="76"/>
      <c r="F691" s="76"/>
    </row>
    <row r="692" spans="1:6" ht="12.95" customHeight="1" x14ac:dyDescent="0.25">
      <c r="A692" s="78" t="s">
        <v>3717</v>
      </c>
      <c r="B692" s="45" t="s">
        <v>3718</v>
      </c>
      <c r="C692" s="46">
        <v>32.6</v>
      </c>
      <c r="D692" s="46">
        <v>22.8</v>
      </c>
      <c r="E692" s="76"/>
      <c r="F692" s="76"/>
    </row>
    <row r="693" spans="1:6" ht="12.95" customHeight="1" x14ac:dyDescent="0.25">
      <c r="A693" s="78" t="s">
        <v>3719</v>
      </c>
      <c r="B693" s="45" t="s">
        <v>3720</v>
      </c>
      <c r="C693" s="46">
        <v>32.6</v>
      </c>
      <c r="D693" s="46">
        <v>22.8</v>
      </c>
      <c r="E693" s="76"/>
      <c r="F693" s="76"/>
    </row>
    <row r="694" spans="1:6" ht="12.95" customHeight="1" x14ac:dyDescent="0.25">
      <c r="A694" s="78" t="s">
        <v>3721</v>
      </c>
      <c r="B694" s="45" t="s">
        <v>3722</v>
      </c>
      <c r="C694" s="46">
        <v>32.6</v>
      </c>
      <c r="D694" s="46">
        <v>22.8</v>
      </c>
      <c r="E694" s="76"/>
      <c r="F694" s="76"/>
    </row>
    <row r="695" spans="1:6" ht="12.95" customHeight="1" x14ac:dyDescent="0.25">
      <c r="A695" s="78" t="s">
        <v>3723</v>
      </c>
      <c r="B695" s="45" t="s">
        <v>3724</v>
      </c>
      <c r="C695" s="46">
        <v>32.6</v>
      </c>
      <c r="D695" s="46">
        <v>22.8</v>
      </c>
      <c r="E695" s="76"/>
      <c r="F695" s="76"/>
    </row>
    <row r="696" spans="1:6" ht="12.95" customHeight="1" x14ac:dyDescent="0.25">
      <c r="A696" s="78" t="s">
        <v>3725</v>
      </c>
      <c r="B696" s="45" t="s">
        <v>3726</v>
      </c>
      <c r="C696" s="46">
        <v>32.6</v>
      </c>
      <c r="D696" s="46">
        <v>22.8</v>
      </c>
      <c r="E696" s="76"/>
      <c r="F696" s="76"/>
    </row>
    <row r="697" spans="1:6" ht="12.95" customHeight="1" x14ac:dyDescent="0.25">
      <c r="A697" s="78" t="s">
        <v>3727</v>
      </c>
      <c r="B697" s="45" t="s">
        <v>3728</v>
      </c>
      <c r="C697" s="46">
        <v>32.6</v>
      </c>
      <c r="D697" s="46">
        <v>22.8</v>
      </c>
      <c r="E697" s="76"/>
      <c r="F697" s="76"/>
    </row>
    <row r="698" spans="1:6" ht="12.95" customHeight="1" x14ac:dyDescent="0.25">
      <c r="A698" s="78" t="s">
        <v>3729</v>
      </c>
      <c r="B698" s="45" t="s">
        <v>3730</v>
      </c>
      <c r="C698" s="46">
        <v>32.6</v>
      </c>
      <c r="D698" s="46">
        <v>22.8</v>
      </c>
      <c r="E698" s="76"/>
      <c r="F698" s="76"/>
    </row>
    <row r="699" spans="1:6" ht="12.95" customHeight="1" x14ac:dyDescent="0.25">
      <c r="A699" s="78" t="s">
        <v>3731</v>
      </c>
      <c r="B699" s="45" t="s">
        <v>3732</v>
      </c>
      <c r="C699" s="46">
        <v>32.6</v>
      </c>
      <c r="D699" s="46">
        <v>22.8</v>
      </c>
      <c r="E699" s="76"/>
      <c r="F699" s="76"/>
    </row>
    <row r="700" spans="1:6" ht="12.95" customHeight="1" x14ac:dyDescent="0.25">
      <c r="A700" s="78" t="s">
        <v>3733</v>
      </c>
      <c r="B700" s="45" t="s">
        <v>3734</v>
      </c>
      <c r="C700" s="46">
        <v>32.6</v>
      </c>
      <c r="D700" s="46">
        <v>22.8</v>
      </c>
      <c r="E700" s="76"/>
      <c r="F700" s="76"/>
    </row>
    <row r="701" spans="1:6" ht="12.95" customHeight="1" x14ac:dyDescent="0.25">
      <c r="A701" s="78" t="s">
        <v>2218</v>
      </c>
      <c r="B701" s="45" t="s">
        <v>600</v>
      </c>
      <c r="C701" s="46">
        <v>46.7</v>
      </c>
      <c r="D701" s="46">
        <v>32.700000000000003</v>
      </c>
      <c r="E701" s="76"/>
      <c r="F701" s="76"/>
    </row>
    <row r="702" spans="1:6" ht="12.95" customHeight="1" x14ac:dyDescent="0.25">
      <c r="A702" s="78" t="s">
        <v>2219</v>
      </c>
      <c r="B702" s="45" t="s">
        <v>601</v>
      </c>
      <c r="C702" s="46">
        <v>46.7</v>
      </c>
      <c r="D702" s="46">
        <v>32.700000000000003</v>
      </c>
      <c r="E702" s="76"/>
      <c r="F702" s="76"/>
    </row>
    <row r="703" spans="1:6" ht="12.95" customHeight="1" x14ac:dyDescent="0.25">
      <c r="A703" s="78" t="s">
        <v>2220</v>
      </c>
      <c r="B703" s="45" t="s">
        <v>602</v>
      </c>
      <c r="C703" s="46">
        <v>46.7</v>
      </c>
      <c r="D703" s="46">
        <v>32.700000000000003</v>
      </c>
      <c r="E703" s="76"/>
      <c r="F703" s="76"/>
    </row>
    <row r="704" spans="1:6" ht="12.95" customHeight="1" x14ac:dyDescent="0.25">
      <c r="A704" s="78" t="s">
        <v>2221</v>
      </c>
      <c r="B704" s="45" t="s">
        <v>603</v>
      </c>
      <c r="C704" s="46">
        <v>46.7</v>
      </c>
      <c r="D704" s="46">
        <v>32.700000000000003</v>
      </c>
      <c r="E704" s="76"/>
      <c r="F704" s="76"/>
    </row>
    <row r="705" spans="1:6" ht="12.95" customHeight="1" x14ac:dyDescent="0.25">
      <c r="A705" s="78" t="s">
        <v>2222</v>
      </c>
      <c r="B705" s="45" t="s">
        <v>604</v>
      </c>
      <c r="C705" s="46">
        <v>46.7</v>
      </c>
      <c r="D705" s="46">
        <v>32.700000000000003</v>
      </c>
      <c r="E705" s="76"/>
      <c r="F705" s="76"/>
    </row>
    <row r="706" spans="1:6" ht="12.95" customHeight="1" x14ac:dyDescent="0.25">
      <c r="A706" s="78" t="s">
        <v>2223</v>
      </c>
      <c r="B706" s="45" t="s">
        <v>605</v>
      </c>
      <c r="C706" s="46">
        <v>46.7</v>
      </c>
      <c r="D706" s="46">
        <v>32.700000000000003</v>
      </c>
      <c r="E706" s="76"/>
      <c r="F706" s="76"/>
    </row>
    <row r="707" spans="1:6" ht="12.95" customHeight="1" x14ac:dyDescent="0.25">
      <c r="A707" s="78" t="s">
        <v>2224</v>
      </c>
      <c r="B707" s="45" t="s">
        <v>606</v>
      </c>
      <c r="C707" s="46">
        <v>46.7</v>
      </c>
      <c r="D707" s="46">
        <v>32.700000000000003</v>
      </c>
      <c r="E707" s="76"/>
      <c r="F707" s="76"/>
    </row>
    <row r="708" spans="1:6" ht="12.95" customHeight="1" x14ac:dyDescent="0.25">
      <c r="A708" s="78" t="s">
        <v>2225</v>
      </c>
      <c r="B708" s="45" t="s">
        <v>607</v>
      </c>
      <c r="C708" s="46">
        <v>46.7</v>
      </c>
      <c r="D708" s="46">
        <v>32.700000000000003</v>
      </c>
      <c r="E708" s="76"/>
      <c r="F708" s="76"/>
    </row>
    <row r="709" spans="1:6" ht="12.95" customHeight="1" x14ac:dyDescent="0.25">
      <c r="A709" s="78" t="s">
        <v>2226</v>
      </c>
      <c r="B709" s="45" t="s">
        <v>608</v>
      </c>
      <c r="C709" s="46">
        <v>46.7</v>
      </c>
      <c r="D709" s="46">
        <v>32.700000000000003</v>
      </c>
      <c r="E709" s="76"/>
      <c r="F709" s="76"/>
    </row>
    <row r="710" spans="1:6" ht="12.95" customHeight="1" x14ac:dyDescent="0.25">
      <c r="A710" s="78" t="s">
        <v>2227</v>
      </c>
      <c r="B710" s="45" t="s">
        <v>609</v>
      </c>
      <c r="C710" s="46">
        <v>46.7</v>
      </c>
      <c r="D710" s="46">
        <v>32.700000000000003</v>
      </c>
      <c r="E710" s="76"/>
      <c r="F710" s="76"/>
    </row>
    <row r="711" spans="1:6" ht="12.95" customHeight="1" x14ac:dyDescent="0.25">
      <c r="A711" s="78" t="s">
        <v>2228</v>
      </c>
      <c r="B711" s="45" t="s">
        <v>610</v>
      </c>
      <c r="C711" s="46">
        <v>46.7</v>
      </c>
      <c r="D711" s="46">
        <v>32.700000000000003</v>
      </c>
      <c r="E711" s="76"/>
      <c r="F711" s="76"/>
    </row>
    <row r="712" spans="1:6" ht="12.95" customHeight="1" x14ac:dyDescent="0.25">
      <c r="A712" s="78" t="s">
        <v>2229</v>
      </c>
      <c r="B712" s="45" t="s">
        <v>611</v>
      </c>
      <c r="C712" s="46">
        <v>46.7</v>
      </c>
      <c r="D712" s="46">
        <v>32.700000000000003</v>
      </c>
      <c r="E712" s="76"/>
      <c r="F712" s="76"/>
    </row>
    <row r="713" spans="1:6" ht="12.95" customHeight="1" x14ac:dyDescent="0.25">
      <c r="A713" s="78" t="s">
        <v>2230</v>
      </c>
      <c r="B713" s="45" t="s">
        <v>612</v>
      </c>
      <c r="C713" s="46">
        <v>46.7</v>
      </c>
      <c r="D713" s="46">
        <v>32.700000000000003</v>
      </c>
      <c r="E713" s="76"/>
      <c r="F713" s="76"/>
    </row>
    <row r="714" spans="1:6" ht="12.95" customHeight="1" x14ac:dyDescent="0.25">
      <c r="A714" s="78" t="s">
        <v>2231</v>
      </c>
      <c r="B714" s="45" t="s">
        <v>613</v>
      </c>
      <c r="C714" s="46">
        <v>46.7</v>
      </c>
      <c r="D714" s="46">
        <v>32.700000000000003</v>
      </c>
      <c r="E714" s="76"/>
      <c r="F714" s="76"/>
    </row>
    <row r="715" spans="1:6" ht="12.95" customHeight="1" x14ac:dyDescent="0.25">
      <c r="A715" s="78" t="s">
        <v>2232</v>
      </c>
      <c r="B715" s="45" t="s">
        <v>614</v>
      </c>
      <c r="C715" s="46">
        <v>46.7</v>
      </c>
      <c r="D715" s="46">
        <v>32.700000000000003</v>
      </c>
      <c r="E715" s="76"/>
      <c r="F715" s="76"/>
    </row>
    <row r="716" spans="1:6" ht="12.95" customHeight="1" x14ac:dyDescent="0.25">
      <c r="A716" s="78" t="s">
        <v>2233</v>
      </c>
      <c r="B716" s="45" t="s">
        <v>615</v>
      </c>
      <c r="C716" s="46">
        <v>42.5</v>
      </c>
      <c r="D716" s="46">
        <v>29.7</v>
      </c>
      <c r="E716" s="76"/>
      <c r="F716" s="76"/>
    </row>
    <row r="717" spans="1:6" ht="12.95" customHeight="1" x14ac:dyDescent="0.25">
      <c r="A717" s="78" t="s">
        <v>2234</v>
      </c>
      <c r="B717" s="45" t="s">
        <v>616</v>
      </c>
      <c r="C717" s="46">
        <v>42.5</v>
      </c>
      <c r="D717" s="46">
        <v>29.7</v>
      </c>
      <c r="E717" s="76"/>
      <c r="F717" s="76"/>
    </row>
    <row r="718" spans="1:6" ht="12.95" customHeight="1" x14ac:dyDescent="0.25">
      <c r="A718" s="78" t="s">
        <v>2235</v>
      </c>
      <c r="B718" s="45" t="s">
        <v>617</v>
      </c>
      <c r="C718" s="46">
        <v>42.5</v>
      </c>
      <c r="D718" s="46">
        <v>29.7</v>
      </c>
      <c r="E718" s="76"/>
      <c r="F718" s="76"/>
    </row>
    <row r="719" spans="1:6" ht="12.95" customHeight="1" x14ac:dyDescent="0.25">
      <c r="A719" s="78" t="s">
        <v>2236</v>
      </c>
      <c r="B719" s="45" t="s">
        <v>618</v>
      </c>
      <c r="C719" s="46">
        <v>42.5</v>
      </c>
      <c r="D719" s="46">
        <v>29.7</v>
      </c>
      <c r="E719" s="76"/>
      <c r="F719" s="76"/>
    </row>
    <row r="720" spans="1:6" ht="12.95" customHeight="1" x14ac:dyDescent="0.25">
      <c r="A720" s="78" t="s">
        <v>2237</v>
      </c>
      <c r="B720" s="45" t="s">
        <v>619</v>
      </c>
      <c r="C720" s="46">
        <v>42.5</v>
      </c>
      <c r="D720" s="46">
        <v>29.7</v>
      </c>
      <c r="E720" s="76"/>
      <c r="F720" s="76"/>
    </row>
    <row r="721" spans="1:6" ht="12.95" customHeight="1" x14ac:dyDescent="0.25">
      <c r="A721" s="78" t="s">
        <v>3735</v>
      </c>
      <c r="B721" s="45" t="s">
        <v>3736</v>
      </c>
      <c r="C721" s="46">
        <v>42.5</v>
      </c>
      <c r="D721" s="46">
        <v>29.7</v>
      </c>
      <c r="E721" s="76"/>
      <c r="F721" s="76"/>
    </row>
    <row r="722" spans="1:6" ht="12.95" customHeight="1" x14ac:dyDescent="0.25">
      <c r="A722" s="78" t="s">
        <v>3737</v>
      </c>
      <c r="B722" s="45" t="s">
        <v>3738</v>
      </c>
      <c r="C722" s="46">
        <v>42.5</v>
      </c>
      <c r="D722" s="46">
        <v>29.7</v>
      </c>
      <c r="E722" s="76"/>
      <c r="F722" s="76"/>
    </row>
    <row r="723" spans="1:6" ht="12.95" customHeight="1" x14ac:dyDescent="0.25">
      <c r="A723" s="78" t="s">
        <v>2238</v>
      </c>
      <c r="B723" s="45" t="s">
        <v>620</v>
      </c>
      <c r="C723" s="46">
        <v>49.9</v>
      </c>
      <c r="D723" s="46">
        <v>34.9</v>
      </c>
      <c r="E723" s="76"/>
      <c r="F723" s="76"/>
    </row>
    <row r="724" spans="1:6" ht="12.95" customHeight="1" x14ac:dyDescent="0.25">
      <c r="A724" s="78" t="s">
        <v>3739</v>
      </c>
      <c r="B724" s="45" t="s">
        <v>3740</v>
      </c>
      <c r="C724" s="46">
        <v>49.9</v>
      </c>
      <c r="D724" s="46">
        <v>34.9</v>
      </c>
      <c r="E724" s="76"/>
      <c r="F724" s="76"/>
    </row>
    <row r="725" spans="1:6" ht="12.95" customHeight="1" x14ac:dyDescent="0.25">
      <c r="A725" s="78" t="s">
        <v>2239</v>
      </c>
      <c r="B725" s="45" t="s">
        <v>621</v>
      </c>
      <c r="C725" s="46">
        <v>40.700000000000003</v>
      </c>
      <c r="D725" s="46">
        <v>28.5</v>
      </c>
      <c r="E725" s="76"/>
      <c r="F725" s="76"/>
    </row>
    <row r="726" spans="1:6" ht="12.95" customHeight="1" x14ac:dyDescent="0.25">
      <c r="A726" s="78" t="s">
        <v>3741</v>
      </c>
      <c r="B726" s="45" t="s">
        <v>3742</v>
      </c>
      <c r="C726" s="46">
        <v>24.8</v>
      </c>
      <c r="D726" s="46">
        <v>17.399999999999999</v>
      </c>
      <c r="E726" s="76"/>
      <c r="F726" s="76"/>
    </row>
    <row r="727" spans="1:6" ht="12.95" customHeight="1" x14ac:dyDescent="0.25">
      <c r="A727" s="78" t="s">
        <v>3743</v>
      </c>
      <c r="B727" s="45" t="s">
        <v>3744</v>
      </c>
      <c r="C727" s="46">
        <v>24.8</v>
      </c>
      <c r="D727" s="46">
        <v>17.399999999999999</v>
      </c>
      <c r="E727" s="76"/>
      <c r="F727" s="76"/>
    </row>
    <row r="728" spans="1:6" ht="12.95" customHeight="1" x14ac:dyDescent="0.25">
      <c r="A728" s="78" t="s">
        <v>3745</v>
      </c>
      <c r="B728" s="45" t="s">
        <v>3746</v>
      </c>
      <c r="C728" s="46">
        <v>24.8</v>
      </c>
      <c r="D728" s="46">
        <v>17.399999999999999</v>
      </c>
      <c r="E728" s="76"/>
      <c r="F728" s="76"/>
    </row>
    <row r="729" spans="1:6" ht="12.95" customHeight="1" x14ac:dyDescent="0.25">
      <c r="A729" s="78" t="s">
        <v>2240</v>
      </c>
      <c r="B729" s="45" t="s">
        <v>622</v>
      </c>
      <c r="C729" s="46">
        <v>24.8</v>
      </c>
      <c r="D729" s="46">
        <v>17.399999999999999</v>
      </c>
      <c r="E729" s="76"/>
      <c r="F729" s="76"/>
    </row>
    <row r="730" spans="1:6" ht="12.95" customHeight="1" x14ac:dyDescent="0.25">
      <c r="A730" s="78" t="s">
        <v>2241</v>
      </c>
      <c r="B730" s="45" t="s">
        <v>623</v>
      </c>
      <c r="C730" s="46">
        <v>24.8</v>
      </c>
      <c r="D730" s="46">
        <v>17.399999999999999</v>
      </c>
      <c r="E730" s="76"/>
      <c r="F730" s="76"/>
    </row>
    <row r="731" spans="1:6" ht="12.95" customHeight="1" x14ac:dyDescent="0.25">
      <c r="A731" s="78" t="s">
        <v>2242</v>
      </c>
      <c r="B731" s="45" t="s">
        <v>624</v>
      </c>
      <c r="C731" s="46">
        <v>24.8</v>
      </c>
      <c r="D731" s="46">
        <v>17.399999999999999</v>
      </c>
      <c r="E731" s="76"/>
      <c r="F731" s="76"/>
    </row>
    <row r="732" spans="1:6" ht="12.95" customHeight="1" x14ac:dyDescent="0.25">
      <c r="A732" s="78" t="s">
        <v>2243</v>
      </c>
      <c r="B732" s="45" t="s">
        <v>625</v>
      </c>
      <c r="C732" s="46">
        <v>24.8</v>
      </c>
      <c r="D732" s="46">
        <v>17.399999999999999</v>
      </c>
      <c r="E732" s="76"/>
      <c r="F732" s="76"/>
    </row>
    <row r="733" spans="1:6" ht="12.95" customHeight="1" x14ac:dyDescent="0.25">
      <c r="A733" s="78" t="s">
        <v>2244</v>
      </c>
      <c r="B733" s="45" t="s">
        <v>626</v>
      </c>
      <c r="C733" s="46">
        <v>24.8</v>
      </c>
      <c r="D733" s="46">
        <v>17.399999999999999</v>
      </c>
      <c r="E733" s="76"/>
      <c r="F733" s="76"/>
    </row>
    <row r="734" spans="1:6" ht="12.95" customHeight="1" x14ac:dyDescent="0.25">
      <c r="A734" s="78" t="s">
        <v>3747</v>
      </c>
      <c r="B734" s="45" t="s">
        <v>3748</v>
      </c>
      <c r="C734" s="46">
        <v>24.8</v>
      </c>
      <c r="D734" s="46">
        <v>17.399999999999999</v>
      </c>
      <c r="E734" s="76"/>
      <c r="F734" s="76"/>
    </row>
    <row r="735" spans="1:6" ht="12.95" customHeight="1" x14ac:dyDescent="0.25">
      <c r="A735" s="78" t="s">
        <v>2245</v>
      </c>
      <c r="B735" s="45" t="s">
        <v>627</v>
      </c>
      <c r="C735" s="46">
        <v>24.8</v>
      </c>
      <c r="D735" s="46">
        <v>17.399999999999999</v>
      </c>
      <c r="E735" s="76"/>
      <c r="F735" s="76"/>
    </row>
    <row r="736" spans="1:6" ht="12.95" customHeight="1" x14ac:dyDescent="0.25">
      <c r="A736" s="78" t="s">
        <v>2246</v>
      </c>
      <c r="B736" s="45" t="s">
        <v>628</v>
      </c>
      <c r="C736" s="46">
        <v>32.6</v>
      </c>
      <c r="D736" s="46">
        <v>22.8</v>
      </c>
      <c r="E736" s="76"/>
      <c r="F736" s="76"/>
    </row>
    <row r="737" spans="1:6" ht="12.95" customHeight="1" x14ac:dyDescent="0.25">
      <c r="A737" s="78" t="s">
        <v>2247</v>
      </c>
      <c r="B737" s="45" t="s">
        <v>629</v>
      </c>
      <c r="C737" s="46">
        <v>32.6</v>
      </c>
      <c r="D737" s="46">
        <v>22.8</v>
      </c>
      <c r="E737" s="76"/>
      <c r="F737" s="76"/>
    </row>
    <row r="738" spans="1:6" ht="12.95" customHeight="1" x14ac:dyDescent="0.25">
      <c r="A738" s="78" t="s">
        <v>2248</v>
      </c>
      <c r="B738" s="45" t="s">
        <v>630</v>
      </c>
      <c r="C738" s="46">
        <v>32.6</v>
      </c>
      <c r="D738" s="46">
        <v>22.8</v>
      </c>
      <c r="E738" s="76"/>
      <c r="F738" s="76"/>
    </row>
    <row r="739" spans="1:6" ht="12.95" customHeight="1" x14ac:dyDescent="0.25">
      <c r="A739" s="78" t="s">
        <v>2249</v>
      </c>
      <c r="B739" s="45" t="s">
        <v>631</v>
      </c>
      <c r="C739" s="46">
        <v>35</v>
      </c>
      <c r="D739" s="46">
        <v>24.5</v>
      </c>
      <c r="E739" s="76"/>
      <c r="F739" s="76"/>
    </row>
    <row r="740" spans="1:6" ht="12.95" customHeight="1" x14ac:dyDescent="0.25">
      <c r="A740" s="78" t="s">
        <v>3749</v>
      </c>
      <c r="B740" s="45" t="s">
        <v>3750</v>
      </c>
      <c r="C740" s="46">
        <v>35</v>
      </c>
      <c r="D740" s="46">
        <v>24.5</v>
      </c>
      <c r="E740" s="76"/>
      <c r="F740" s="76"/>
    </row>
    <row r="741" spans="1:6" ht="12.95" customHeight="1" x14ac:dyDescent="0.25">
      <c r="A741" s="78" t="s">
        <v>2250</v>
      </c>
      <c r="B741" s="45" t="s">
        <v>632</v>
      </c>
      <c r="C741" s="46">
        <v>35</v>
      </c>
      <c r="D741" s="46">
        <v>24.5</v>
      </c>
      <c r="E741" s="76"/>
      <c r="F741" s="76"/>
    </row>
    <row r="742" spans="1:6" ht="12.95" customHeight="1" x14ac:dyDescent="0.25">
      <c r="A742" s="78" t="s">
        <v>2251</v>
      </c>
      <c r="B742" s="45" t="s">
        <v>633</v>
      </c>
      <c r="C742" s="46">
        <v>35</v>
      </c>
      <c r="D742" s="46">
        <v>24.5</v>
      </c>
      <c r="E742" s="76"/>
      <c r="F742" s="76"/>
    </row>
    <row r="743" spans="1:6" ht="12.95" customHeight="1" x14ac:dyDescent="0.25">
      <c r="A743" s="78" t="s">
        <v>3751</v>
      </c>
      <c r="B743" s="45" t="s">
        <v>3752</v>
      </c>
      <c r="C743" s="46">
        <v>35</v>
      </c>
      <c r="D743" s="46">
        <v>24.5</v>
      </c>
      <c r="E743" s="76"/>
      <c r="F743" s="76"/>
    </row>
    <row r="744" spans="1:6" ht="12.95" customHeight="1" x14ac:dyDescent="0.25">
      <c r="A744" s="78" t="s">
        <v>2252</v>
      </c>
      <c r="B744" s="45" t="s">
        <v>634</v>
      </c>
      <c r="C744" s="46">
        <v>35</v>
      </c>
      <c r="D744" s="46">
        <v>24.5</v>
      </c>
      <c r="E744" s="76"/>
      <c r="F744" s="76"/>
    </row>
    <row r="745" spans="1:6" ht="12.95" customHeight="1" x14ac:dyDescent="0.25">
      <c r="A745" s="78" t="s">
        <v>2253</v>
      </c>
      <c r="B745" s="45" t="s">
        <v>635</v>
      </c>
      <c r="C745" s="46">
        <v>35</v>
      </c>
      <c r="D745" s="46">
        <v>24.5</v>
      </c>
      <c r="E745" s="76"/>
      <c r="F745" s="76"/>
    </row>
    <row r="746" spans="1:6" ht="12.95" customHeight="1" x14ac:dyDescent="0.25">
      <c r="A746" s="78" t="s">
        <v>3753</v>
      </c>
      <c r="B746" s="45" t="s">
        <v>3754</v>
      </c>
      <c r="C746" s="46">
        <v>35</v>
      </c>
      <c r="D746" s="46">
        <v>24.5</v>
      </c>
      <c r="E746" s="76"/>
      <c r="F746" s="76"/>
    </row>
    <row r="747" spans="1:6" ht="12.95" customHeight="1" x14ac:dyDescent="0.25">
      <c r="A747" s="78" t="s">
        <v>3755</v>
      </c>
      <c r="B747" s="45" t="s">
        <v>3756</v>
      </c>
      <c r="C747" s="46">
        <v>35</v>
      </c>
      <c r="D747" s="46">
        <v>24.5</v>
      </c>
      <c r="E747" s="76"/>
      <c r="F747" s="76"/>
    </row>
    <row r="748" spans="1:6" ht="12.95" customHeight="1" x14ac:dyDescent="0.25">
      <c r="A748" s="78" t="s">
        <v>2254</v>
      </c>
      <c r="B748" s="45" t="s">
        <v>636</v>
      </c>
      <c r="C748" s="46">
        <v>35</v>
      </c>
      <c r="D748" s="46">
        <v>24.5</v>
      </c>
      <c r="E748" s="76"/>
      <c r="F748" s="76"/>
    </row>
    <row r="749" spans="1:6" ht="12.95" customHeight="1" x14ac:dyDescent="0.25">
      <c r="A749" s="78" t="s">
        <v>3757</v>
      </c>
      <c r="B749" s="45" t="s">
        <v>3758</v>
      </c>
      <c r="C749" s="46">
        <v>28.2</v>
      </c>
      <c r="D749" s="46">
        <v>19.7</v>
      </c>
      <c r="E749" s="76"/>
      <c r="F749" s="76"/>
    </row>
    <row r="750" spans="1:6" ht="12.95" customHeight="1" x14ac:dyDescent="0.25">
      <c r="A750" s="78" t="s">
        <v>2255</v>
      </c>
      <c r="B750" s="45" t="s">
        <v>637</v>
      </c>
      <c r="C750" s="46">
        <v>28.2</v>
      </c>
      <c r="D750" s="46">
        <v>19.7</v>
      </c>
      <c r="E750" s="76"/>
      <c r="F750" s="76"/>
    </row>
    <row r="751" spans="1:6" ht="12.95" customHeight="1" x14ac:dyDescent="0.25">
      <c r="A751" s="78" t="s">
        <v>2256</v>
      </c>
      <c r="B751" s="45" t="s">
        <v>638</v>
      </c>
      <c r="C751" s="46">
        <v>28.2</v>
      </c>
      <c r="D751" s="46">
        <v>19.7</v>
      </c>
      <c r="E751" s="76"/>
      <c r="F751" s="76"/>
    </row>
    <row r="752" spans="1:6" ht="12.95" customHeight="1" x14ac:dyDescent="0.25">
      <c r="A752" s="78" t="s">
        <v>2257</v>
      </c>
      <c r="B752" s="45" t="s">
        <v>639</v>
      </c>
      <c r="C752" s="46">
        <v>33.6</v>
      </c>
      <c r="D752" s="46">
        <v>23.5</v>
      </c>
      <c r="E752" s="76"/>
      <c r="F752" s="76"/>
    </row>
    <row r="753" spans="1:6" ht="12.95" customHeight="1" x14ac:dyDescent="0.25">
      <c r="A753" s="78" t="s">
        <v>3759</v>
      </c>
      <c r="B753" s="45" t="s">
        <v>3760</v>
      </c>
      <c r="C753" s="46">
        <v>34.1</v>
      </c>
      <c r="D753" s="46">
        <v>23.9</v>
      </c>
      <c r="E753" s="76"/>
      <c r="F753" s="76"/>
    </row>
    <row r="754" spans="1:6" ht="12.95" customHeight="1" x14ac:dyDescent="0.25">
      <c r="A754" s="78" t="s">
        <v>3761</v>
      </c>
      <c r="B754" s="45" t="s">
        <v>3762</v>
      </c>
      <c r="C754" s="46">
        <v>34.1</v>
      </c>
      <c r="D754" s="46">
        <v>23.9</v>
      </c>
      <c r="E754" s="76"/>
      <c r="F754" s="76"/>
    </row>
    <row r="755" spans="1:6" ht="12.95" customHeight="1" x14ac:dyDescent="0.25">
      <c r="A755" s="78" t="s">
        <v>3763</v>
      </c>
      <c r="B755" s="45" t="s">
        <v>3764</v>
      </c>
      <c r="C755" s="46">
        <v>34.1</v>
      </c>
      <c r="D755" s="46">
        <v>23.9</v>
      </c>
      <c r="E755" s="76"/>
      <c r="F755" s="76"/>
    </row>
    <row r="756" spans="1:6" ht="12.95" customHeight="1" x14ac:dyDescent="0.25">
      <c r="A756" s="78" t="s">
        <v>3765</v>
      </c>
      <c r="B756" s="45" t="s">
        <v>3766</v>
      </c>
      <c r="C756" s="46">
        <v>34.1</v>
      </c>
      <c r="D756" s="46">
        <v>23.9</v>
      </c>
      <c r="E756" s="76"/>
      <c r="F756" s="76"/>
    </row>
    <row r="757" spans="1:6" ht="12.95" customHeight="1" x14ac:dyDescent="0.25">
      <c r="A757" s="78" t="s">
        <v>3767</v>
      </c>
      <c r="B757" s="45" t="s">
        <v>3768</v>
      </c>
      <c r="C757" s="46">
        <v>34.1</v>
      </c>
      <c r="D757" s="46">
        <v>23.9</v>
      </c>
      <c r="E757" s="76"/>
      <c r="F757" s="76"/>
    </row>
    <row r="758" spans="1:6" ht="12.95" customHeight="1" x14ac:dyDescent="0.25">
      <c r="A758" s="78" t="s">
        <v>3769</v>
      </c>
      <c r="B758" s="45" t="s">
        <v>3770</v>
      </c>
      <c r="C758" s="46">
        <v>34.1</v>
      </c>
      <c r="D758" s="46">
        <v>23.9</v>
      </c>
      <c r="E758" s="76"/>
      <c r="F758" s="76"/>
    </row>
    <row r="759" spans="1:6" ht="12.95" customHeight="1" x14ac:dyDescent="0.25">
      <c r="A759" s="78" t="s">
        <v>3771</v>
      </c>
      <c r="B759" s="45" t="s">
        <v>3772</v>
      </c>
      <c r="C759" s="46">
        <v>36.299999999999997</v>
      </c>
      <c r="D759" s="46">
        <v>25.4</v>
      </c>
      <c r="E759" s="76"/>
      <c r="F759" s="76"/>
    </row>
    <row r="760" spans="1:6" ht="12.95" customHeight="1" x14ac:dyDescent="0.25">
      <c r="A760" s="78" t="s">
        <v>3773</v>
      </c>
      <c r="B760" s="45" t="s">
        <v>3774</v>
      </c>
      <c r="C760" s="46">
        <v>36.299999999999997</v>
      </c>
      <c r="D760" s="46">
        <v>25.4</v>
      </c>
      <c r="E760" s="76"/>
      <c r="F760" s="76"/>
    </row>
    <row r="761" spans="1:6" ht="12.95" customHeight="1" x14ac:dyDescent="0.25">
      <c r="A761" s="78" t="s">
        <v>3775</v>
      </c>
      <c r="B761" s="45" t="s">
        <v>3776</v>
      </c>
      <c r="C761" s="46">
        <v>36.299999999999997</v>
      </c>
      <c r="D761" s="46">
        <v>25.4</v>
      </c>
      <c r="E761" s="76"/>
      <c r="F761" s="76"/>
    </row>
    <row r="762" spans="1:6" ht="12.95" customHeight="1" x14ac:dyDescent="0.25">
      <c r="A762" s="78" t="s">
        <v>3777</v>
      </c>
      <c r="B762" s="45" t="s">
        <v>3778</v>
      </c>
      <c r="C762" s="46">
        <v>36.299999999999997</v>
      </c>
      <c r="D762" s="46">
        <v>25.4</v>
      </c>
      <c r="E762" s="76"/>
      <c r="F762" s="76"/>
    </row>
    <row r="763" spans="1:6" ht="12.95" customHeight="1" x14ac:dyDescent="0.25">
      <c r="A763" s="78" t="s">
        <v>3779</v>
      </c>
      <c r="B763" s="45" t="s">
        <v>3780</v>
      </c>
      <c r="C763" s="46">
        <v>36.299999999999997</v>
      </c>
      <c r="D763" s="46">
        <v>25.4</v>
      </c>
      <c r="E763" s="76"/>
      <c r="F763" s="76"/>
    </row>
    <row r="764" spans="1:6" ht="12.95" customHeight="1" x14ac:dyDescent="0.25">
      <c r="A764" s="78" t="s">
        <v>3781</v>
      </c>
      <c r="B764" s="45" t="s">
        <v>3782</v>
      </c>
      <c r="C764" s="46">
        <v>36.299999999999997</v>
      </c>
      <c r="D764" s="46">
        <v>25.4</v>
      </c>
      <c r="E764" s="76"/>
      <c r="F764" s="76"/>
    </row>
    <row r="765" spans="1:6" ht="12.95" customHeight="1" x14ac:dyDescent="0.25">
      <c r="A765" s="78" t="s">
        <v>3783</v>
      </c>
      <c r="B765" s="45" t="s">
        <v>3784</v>
      </c>
      <c r="C765" s="46">
        <v>36.299999999999997</v>
      </c>
      <c r="D765" s="46">
        <v>25.4</v>
      </c>
      <c r="E765" s="76"/>
      <c r="F765" s="76"/>
    </row>
    <row r="766" spans="1:6" ht="12.95" customHeight="1" x14ac:dyDescent="0.25">
      <c r="A766" s="78" t="s">
        <v>2258</v>
      </c>
      <c r="B766" s="45" t="s">
        <v>640</v>
      </c>
      <c r="C766" s="46">
        <v>35.4</v>
      </c>
      <c r="D766" s="46">
        <v>24.8</v>
      </c>
      <c r="E766" s="76"/>
      <c r="F766" s="76"/>
    </row>
    <row r="767" spans="1:6" ht="12.95" customHeight="1" x14ac:dyDescent="0.25">
      <c r="A767" s="78" t="s">
        <v>3785</v>
      </c>
      <c r="B767" s="45" t="s">
        <v>3786</v>
      </c>
      <c r="C767" s="46">
        <v>35.4</v>
      </c>
      <c r="D767" s="46">
        <v>24.8</v>
      </c>
      <c r="E767" s="76"/>
      <c r="F767" s="76"/>
    </row>
    <row r="768" spans="1:6" ht="12.95" customHeight="1" x14ac:dyDescent="0.25">
      <c r="A768" s="78" t="s">
        <v>2259</v>
      </c>
      <c r="B768" s="45" t="s">
        <v>641</v>
      </c>
      <c r="C768" s="46">
        <v>35.4</v>
      </c>
      <c r="D768" s="46">
        <v>24.8</v>
      </c>
      <c r="E768" s="76"/>
      <c r="F768" s="76"/>
    </row>
    <row r="769" spans="1:6" ht="12.95" customHeight="1" x14ac:dyDescent="0.25">
      <c r="A769" s="78" t="s">
        <v>2260</v>
      </c>
      <c r="B769" s="45" t="s">
        <v>642</v>
      </c>
      <c r="C769" s="46">
        <v>35.4</v>
      </c>
      <c r="D769" s="46">
        <v>24.8</v>
      </c>
      <c r="E769" s="76"/>
      <c r="F769" s="76"/>
    </row>
    <row r="770" spans="1:6" ht="12.95" customHeight="1" x14ac:dyDescent="0.25">
      <c r="A770" s="78" t="s">
        <v>2261</v>
      </c>
      <c r="B770" s="45" t="s">
        <v>643</v>
      </c>
      <c r="C770" s="46">
        <v>35.4</v>
      </c>
      <c r="D770" s="46">
        <v>24.8</v>
      </c>
      <c r="E770" s="76"/>
      <c r="F770" s="76"/>
    </row>
    <row r="771" spans="1:6" ht="12.95" customHeight="1" x14ac:dyDescent="0.25">
      <c r="A771" s="78" t="s">
        <v>3787</v>
      </c>
      <c r="B771" s="45" t="s">
        <v>3788</v>
      </c>
      <c r="C771" s="46">
        <v>36.299999999999997</v>
      </c>
      <c r="D771" s="46">
        <v>25.4</v>
      </c>
      <c r="E771" s="76"/>
      <c r="F771" s="76"/>
    </row>
    <row r="772" spans="1:6" ht="12.95" customHeight="1" x14ac:dyDescent="0.25">
      <c r="A772" s="78" t="s">
        <v>3789</v>
      </c>
      <c r="B772" s="45" t="s">
        <v>3790</v>
      </c>
      <c r="C772" s="46">
        <v>36.299999999999997</v>
      </c>
      <c r="D772" s="46">
        <v>25.4</v>
      </c>
      <c r="E772" s="76"/>
      <c r="F772" s="76"/>
    </row>
    <row r="773" spans="1:6" ht="12.95" customHeight="1" x14ac:dyDescent="0.25">
      <c r="A773" s="78" t="s">
        <v>3791</v>
      </c>
      <c r="B773" s="45" t="s">
        <v>3792</v>
      </c>
      <c r="C773" s="46">
        <v>31.7</v>
      </c>
      <c r="D773" s="46">
        <v>22.2</v>
      </c>
      <c r="E773" s="76"/>
      <c r="F773" s="76"/>
    </row>
    <row r="774" spans="1:6" ht="12.95" customHeight="1" x14ac:dyDescent="0.25">
      <c r="A774" s="78" t="s">
        <v>3793</v>
      </c>
      <c r="B774" s="45" t="s">
        <v>3794</v>
      </c>
      <c r="C774" s="46">
        <v>24.8</v>
      </c>
      <c r="D774" s="46">
        <v>17.399999999999999</v>
      </c>
      <c r="E774" s="76"/>
      <c r="F774" s="76"/>
    </row>
    <row r="775" spans="1:6" ht="12.95" customHeight="1" x14ac:dyDescent="0.25">
      <c r="A775" s="78" t="s">
        <v>3795</v>
      </c>
      <c r="B775" s="45" t="s">
        <v>3796</v>
      </c>
      <c r="C775" s="46">
        <v>24.8</v>
      </c>
      <c r="D775" s="46">
        <v>17.399999999999999</v>
      </c>
      <c r="E775" s="76"/>
      <c r="F775" s="76"/>
    </row>
    <row r="776" spans="1:6" ht="12.95" customHeight="1" x14ac:dyDescent="0.25">
      <c r="A776" s="78" t="s">
        <v>3797</v>
      </c>
      <c r="B776" s="45" t="s">
        <v>3798</v>
      </c>
      <c r="C776" s="46">
        <v>25.2</v>
      </c>
      <c r="D776" s="46">
        <v>17.600000000000001</v>
      </c>
      <c r="E776" s="76"/>
      <c r="F776" s="76"/>
    </row>
    <row r="777" spans="1:6" ht="12.95" customHeight="1" x14ac:dyDescent="0.25">
      <c r="A777" s="78" t="s">
        <v>2262</v>
      </c>
      <c r="B777" s="45" t="s">
        <v>644</v>
      </c>
      <c r="C777" s="46">
        <v>25.2</v>
      </c>
      <c r="D777" s="46">
        <v>17.600000000000001</v>
      </c>
      <c r="E777" s="76"/>
      <c r="F777" s="76"/>
    </row>
    <row r="778" spans="1:6" ht="12.95" customHeight="1" x14ac:dyDescent="0.25">
      <c r="A778" s="78" t="s">
        <v>3799</v>
      </c>
      <c r="B778" s="45" t="s">
        <v>3800</v>
      </c>
      <c r="C778" s="46">
        <v>25.2</v>
      </c>
      <c r="D778" s="46">
        <v>17.600000000000001</v>
      </c>
      <c r="E778" s="76"/>
      <c r="F778" s="76"/>
    </row>
    <row r="779" spans="1:6" ht="12.95" customHeight="1" x14ac:dyDescent="0.25">
      <c r="A779" s="78" t="s">
        <v>3801</v>
      </c>
      <c r="B779" s="45" t="s">
        <v>3802</v>
      </c>
      <c r="C779" s="46">
        <v>25.2</v>
      </c>
      <c r="D779" s="46">
        <v>17.600000000000001</v>
      </c>
      <c r="E779" s="76"/>
      <c r="F779" s="76"/>
    </row>
    <row r="780" spans="1:6" ht="12.95" customHeight="1" x14ac:dyDescent="0.25">
      <c r="A780" s="78" t="s">
        <v>3803</v>
      </c>
      <c r="B780" s="45" t="s">
        <v>3804</v>
      </c>
      <c r="C780" s="46">
        <v>25.2</v>
      </c>
      <c r="D780" s="46">
        <v>17.600000000000001</v>
      </c>
      <c r="E780" s="76"/>
      <c r="F780" s="76"/>
    </row>
    <row r="781" spans="1:6" ht="12.95" customHeight="1" x14ac:dyDescent="0.25">
      <c r="A781" s="78" t="s">
        <v>2263</v>
      </c>
      <c r="B781" s="45" t="s">
        <v>645</v>
      </c>
      <c r="C781" s="46">
        <v>25.2</v>
      </c>
      <c r="D781" s="46">
        <v>17.600000000000001</v>
      </c>
      <c r="E781" s="76"/>
      <c r="F781" s="76"/>
    </row>
    <row r="782" spans="1:6" ht="12.95" customHeight="1" x14ac:dyDescent="0.25">
      <c r="A782" s="78" t="s">
        <v>3805</v>
      </c>
      <c r="B782" s="45" t="s">
        <v>3806</v>
      </c>
      <c r="C782" s="46">
        <v>25.2</v>
      </c>
      <c r="D782" s="46">
        <v>17.600000000000001</v>
      </c>
      <c r="E782" s="76"/>
      <c r="F782" s="76"/>
    </row>
    <row r="783" spans="1:6" ht="12.95" customHeight="1" x14ac:dyDescent="0.25">
      <c r="A783" s="78" t="s">
        <v>2264</v>
      </c>
      <c r="B783" s="45" t="s">
        <v>646</v>
      </c>
      <c r="C783" s="46">
        <v>25.2</v>
      </c>
      <c r="D783" s="46">
        <v>17.600000000000001</v>
      </c>
      <c r="E783" s="76"/>
      <c r="F783" s="76"/>
    </row>
    <row r="784" spans="1:6" ht="12.95" customHeight="1" x14ac:dyDescent="0.25">
      <c r="A784" s="78" t="s">
        <v>2265</v>
      </c>
      <c r="B784" s="45" t="s">
        <v>647</v>
      </c>
      <c r="C784" s="46">
        <v>25.2</v>
      </c>
      <c r="D784" s="46">
        <v>17.600000000000001</v>
      </c>
      <c r="E784" s="76"/>
      <c r="F784" s="76"/>
    </row>
    <row r="785" spans="1:6" ht="12.95" customHeight="1" x14ac:dyDescent="0.25">
      <c r="A785" s="78" t="s">
        <v>3807</v>
      </c>
      <c r="B785" s="45" t="s">
        <v>3808</v>
      </c>
      <c r="C785" s="46">
        <v>25.2</v>
      </c>
      <c r="D785" s="46">
        <v>17.600000000000001</v>
      </c>
      <c r="E785" s="76"/>
      <c r="F785" s="76"/>
    </row>
    <row r="786" spans="1:6" ht="12.95" customHeight="1" x14ac:dyDescent="0.25">
      <c r="A786" s="78" t="s">
        <v>3809</v>
      </c>
      <c r="B786" s="45" t="s">
        <v>3810</v>
      </c>
      <c r="C786" s="46">
        <v>98.7</v>
      </c>
      <c r="D786" s="46">
        <v>69.099999999999994</v>
      </c>
      <c r="E786" s="76"/>
      <c r="F786" s="76"/>
    </row>
    <row r="787" spans="1:6" ht="12.95" customHeight="1" x14ac:dyDescent="0.25">
      <c r="A787" s="78" t="s">
        <v>3811</v>
      </c>
      <c r="B787" s="45" t="s">
        <v>3812</v>
      </c>
      <c r="C787" s="46">
        <v>64.2</v>
      </c>
      <c r="D787" s="46">
        <v>44.9</v>
      </c>
      <c r="E787" s="76"/>
      <c r="F787" s="76"/>
    </row>
    <row r="788" spans="1:6" ht="12.95" customHeight="1" x14ac:dyDescent="0.25">
      <c r="A788" s="78" t="s">
        <v>3813</v>
      </c>
      <c r="B788" s="45" t="s">
        <v>3814</v>
      </c>
      <c r="C788" s="46">
        <v>79.2</v>
      </c>
      <c r="D788" s="46">
        <v>55.4</v>
      </c>
      <c r="E788" s="76"/>
      <c r="F788" s="76"/>
    </row>
    <row r="789" spans="1:6" ht="12.95" customHeight="1" x14ac:dyDescent="0.25">
      <c r="A789" s="78" t="s">
        <v>3815</v>
      </c>
      <c r="B789" s="45" t="s">
        <v>3816</v>
      </c>
      <c r="C789" s="46">
        <v>111.7</v>
      </c>
      <c r="D789" s="46">
        <v>78.2</v>
      </c>
      <c r="E789" s="76"/>
      <c r="F789" s="76"/>
    </row>
    <row r="790" spans="1:6" ht="12.95" customHeight="1" x14ac:dyDescent="0.25">
      <c r="A790" s="78" t="s">
        <v>2266</v>
      </c>
      <c r="B790" s="45" t="s">
        <v>648</v>
      </c>
      <c r="C790" s="46">
        <v>88.9</v>
      </c>
      <c r="D790" s="46">
        <v>62.2</v>
      </c>
      <c r="E790" s="76"/>
      <c r="F790" s="76"/>
    </row>
    <row r="791" spans="1:6" ht="12.95" customHeight="1" x14ac:dyDescent="0.25">
      <c r="A791" s="78" t="s">
        <v>2267</v>
      </c>
      <c r="B791" s="45" t="s">
        <v>649</v>
      </c>
      <c r="C791" s="46">
        <v>88.9</v>
      </c>
      <c r="D791" s="46">
        <v>62.2</v>
      </c>
      <c r="E791" s="76"/>
      <c r="F791" s="76"/>
    </row>
    <row r="792" spans="1:6" ht="12.95" customHeight="1" x14ac:dyDescent="0.25">
      <c r="A792" s="78" t="s">
        <v>2268</v>
      </c>
      <c r="B792" s="45" t="s">
        <v>650</v>
      </c>
      <c r="C792" s="46">
        <v>88.9</v>
      </c>
      <c r="D792" s="46">
        <v>62.2</v>
      </c>
      <c r="E792" s="76"/>
      <c r="F792" s="76"/>
    </row>
    <row r="793" spans="1:6" ht="12.95" customHeight="1" x14ac:dyDescent="0.25">
      <c r="A793" s="78" t="s">
        <v>3817</v>
      </c>
      <c r="B793" s="45" t="s">
        <v>3818</v>
      </c>
      <c r="C793" s="46">
        <v>88.9</v>
      </c>
      <c r="D793" s="46">
        <v>62.2</v>
      </c>
      <c r="E793" s="76"/>
      <c r="F793" s="76"/>
    </row>
    <row r="794" spans="1:6" ht="12.95" customHeight="1" x14ac:dyDescent="0.25">
      <c r="A794" s="78" t="s">
        <v>2269</v>
      </c>
      <c r="B794" s="45" t="s">
        <v>651</v>
      </c>
      <c r="C794" s="46">
        <v>56.8</v>
      </c>
      <c r="D794" s="46">
        <v>39.799999999999997</v>
      </c>
      <c r="E794" s="76"/>
      <c r="F794" s="76"/>
    </row>
    <row r="795" spans="1:6" ht="12.95" customHeight="1" x14ac:dyDescent="0.25">
      <c r="A795" s="78" t="s">
        <v>3819</v>
      </c>
      <c r="B795" s="45" t="s">
        <v>3820</v>
      </c>
      <c r="C795" s="46">
        <v>364.6</v>
      </c>
      <c r="D795" s="46">
        <v>255.2</v>
      </c>
      <c r="E795" s="76"/>
      <c r="F795" s="76"/>
    </row>
    <row r="796" spans="1:6" ht="12.95" customHeight="1" x14ac:dyDescent="0.25">
      <c r="A796" s="78" t="s">
        <v>2270</v>
      </c>
      <c r="B796" s="45" t="s">
        <v>652</v>
      </c>
      <c r="C796" s="46">
        <v>162.4</v>
      </c>
      <c r="D796" s="46">
        <v>113.7</v>
      </c>
      <c r="E796" s="76"/>
      <c r="F796" s="76"/>
    </row>
    <row r="797" spans="1:6" ht="12.95" customHeight="1" x14ac:dyDescent="0.25">
      <c r="A797" s="78" t="s">
        <v>2271</v>
      </c>
      <c r="B797" s="45" t="s">
        <v>3821</v>
      </c>
      <c r="C797" s="46">
        <v>97.6</v>
      </c>
      <c r="D797" s="46">
        <v>68.3</v>
      </c>
      <c r="E797" s="76"/>
      <c r="F797" s="76"/>
    </row>
    <row r="798" spans="1:6" ht="12.95" customHeight="1" x14ac:dyDescent="0.25">
      <c r="A798" s="78" t="s">
        <v>2272</v>
      </c>
      <c r="B798" s="45" t="s">
        <v>3822</v>
      </c>
      <c r="C798" s="46">
        <v>130.5</v>
      </c>
      <c r="D798" s="46">
        <v>91.3</v>
      </c>
      <c r="E798" s="76"/>
      <c r="F798" s="76"/>
    </row>
    <row r="799" spans="1:6" ht="12.95" customHeight="1" x14ac:dyDescent="0.25">
      <c r="A799" s="78" t="s">
        <v>2273</v>
      </c>
      <c r="B799" s="45" t="s">
        <v>3823</v>
      </c>
      <c r="C799" s="46">
        <v>111</v>
      </c>
      <c r="D799" s="46">
        <v>77.7</v>
      </c>
      <c r="E799" s="76"/>
      <c r="F799" s="76"/>
    </row>
    <row r="800" spans="1:6" ht="12.95" customHeight="1" x14ac:dyDescent="0.25">
      <c r="A800" s="78" t="s">
        <v>3824</v>
      </c>
      <c r="B800" s="45" t="s">
        <v>3825</v>
      </c>
      <c r="C800" s="46">
        <v>157.4</v>
      </c>
      <c r="D800" s="46">
        <v>110.2</v>
      </c>
      <c r="E800" s="76"/>
      <c r="F800" s="76"/>
    </row>
    <row r="801" spans="1:6" ht="12.95" customHeight="1" x14ac:dyDescent="0.25">
      <c r="A801" s="78" t="s">
        <v>2274</v>
      </c>
      <c r="B801" s="45" t="s">
        <v>653</v>
      </c>
      <c r="C801" s="46">
        <v>84.7</v>
      </c>
      <c r="D801" s="46">
        <v>59.3</v>
      </c>
      <c r="E801" s="76"/>
      <c r="F801" s="76"/>
    </row>
    <row r="802" spans="1:6" ht="12.95" customHeight="1" x14ac:dyDescent="0.25">
      <c r="A802" s="78" t="s">
        <v>2275</v>
      </c>
      <c r="B802" s="45" t="s">
        <v>3826</v>
      </c>
      <c r="C802" s="46">
        <v>65.2</v>
      </c>
      <c r="D802" s="46">
        <v>45.6</v>
      </c>
      <c r="E802" s="76"/>
      <c r="F802" s="76"/>
    </row>
    <row r="803" spans="1:6" ht="12.95" customHeight="1" x14ac:dyDescent="0.25">
      <c r="A803" s="78" t="s">
        <v>3827</v>
      </c>
      <c r="B803" s="45" t="s">
        <v>3828</v>
      </c>
      <c r="C803" s="46">
        <v>36.1</v>
      </c>
      <c r="D803" s="46">
        <v>25.3</v>
      </c>
      <c r="E803" s="76"/>
      <c r="F803" s="76"/>
    </row>
    <row r="804" spans="1:6" ht="12.95" customHeight="1" x14ac:dyDescent="0.25">
      <c r="A804" s="75" t="s">
        <v>1728</v>
      </c>
      <c r="B804" s="44" t="s">
        <v>654</v>
      </c>
      <c r="C804" s="43"/>
      <c r="D804" s="43"/>
      <c r="E804" s="76"/>
      <c r="F804" s="76"/>
    </row>
    <row r="805" spans="1:6" ht="12.95" customHeight="1" x14ac:dyDescent="0.25">
      <c r="A805" s="78" t="s">
        <v>2276</v>
      </c>
      <c r="B805" s="45" t="s">
        <v>655</v>
      </c>
      <c r="C805" s="46">
        <v>100.6</v>
      </c>
      <c r="D805" s="46">
        <v>70.400000000000006</v>
      </c>
      <c r="E805" s="76"/>
      <c r="F805" s="76"/>
    </row>
    <row r="806" spans="1:6" ht="12.95" customHeight="1" x14ac:dyDescent="0.25">
      <c r="A806" s="78" t="s">
        <v>2277</v>
      </c>
      <c r="B806" s="45" t="s">
        <v>656</v>
      </c>
      <c r="C806" s="46">
        <v>134.1</v>
      </c>
      <c r="D806" s="46">
        <v>93.9</v>
      </c>
      <c r="E806" s="76"/>
      <c r="F806" s="76"/>
    </row>
    <row r="807" spans="1:6" ht="12.95" customHeight="1" x14ac:dyDescent="0.25">
      <c r="A807" s="78" t="s">
        <v>2278</v>
      </c>
      <c r="B807" s="45" t="s">
        <v>657</v>
      </c>
      <c r="C807" s="46">
        <v>87.4</v>
      </c>
      <c r="D807" s="46">
        <v>61.2</v>
      </c>
      <c r="E807" s="76"/>
      <c r="F807" s="76"/>
    </row>
    <row r="808" spans="1:6" ht="12.95" customHeight="1" x14ac:dyDescent="0.25">
      <c r="A808" s="78" t="s">
        <v>2279</v>
      </c>
      <c r="B808" s="45" t="s">
        <v>658</v>
      </c>
      <c r="C808" s="46">
        <v>112</v>
      </c>
      <c r="D808" s="46">
        <v>78.400000000000006</v>
      </c>
      <c r="E808" s="76"/>
      <c r="F808" s="76"/>
    </row>
    <row r="809" spans="1:6" ht="12.95" customHeight="1" x14ac:dyDescent="0.25">
      <c r="A809" s="78" t="s">
        <v>2280</v>
      </c>
      <c r="B809" s="45" t="s">
        <v>659</v>
      </c>
      <c r="C809" s="46">
        <v>78.2</v>
      </c>
      <c r="D809" s="46">
        <v>54.7</v>
      </c>
      <c r="E809" s="76"/>
      <c r="F809" s="76"/>
    </row>
    <row r="810" spans="1:6" ht="12.95" customHeight="1" x14ac:dyDescent="0.25">
      <c r="A810" s="78" t="s">
        <v>2281</v>
      </c>
      <c r="B810" s="45" t="s">
        <v>660</v>
      </c>
      <c r="C810" s="46">
        <v>104.7</v>
      </c>
      <c r="D810" s="46">
        <v>73.3</v>
      </c>
      <c r="E810" s="76"/>
      <c r="F810" s="76"/>
    </row>
    <row r="811" spans="1:6" ht="12.95" customHeight="1" x14ac:dyDescent="0.25">
      <c r="A811" s="78" t="s">
        <v>2282</v>
      </c>
      <c r="B811" s="45" t="s">
        <v>661</v>
      </c>
      <c r="C811" s="46">
        <v>63</v>
      </c>
      <c r="D811" s="46">
        <v>44.1</v>
      </c>
      <c r="E811" s="76"/>
      <c r="F811" s="76"/>
    </row>
    <row r="812" spans="1:6" ht="12.95" customHeight="1" x14ac:dyDescent="0.25">
      <c r="A812" s="78" t="s">
        <v>2283</v>
      </c>
      <c r="B812" s="45" t="s">
        <v>662</v>
      </c>
      <c r="C812" s="46">
        <v>91.4</v>
      </c>
      <c r="D812" s="46">
        <v>64</v>
      </c>
      <c r="E812" s="76"/>
      <c r="F812" s="76"/>
    </row>
    <row r="813" spans="1:6" ht="12.95" customHeight="1" x14ac:dyDescent="0.25">
      <c r="A813" s="78" t="s">
        <v>2284</v>
      </c>
      <c r="B813" s="45" t="s">
        <v>663</v>
      </c>
      <c r="C813" s="46">
        <v>121.9</v>
      </c>
      <c r="D813" s="46">
        <v>85.3</v>
      </c>
      <c r="E813" s="76"/>
      <c r="F813" s="76"/>
    </row>
    <row r="814" spans="1:6" ht="12.95" customHeight="1" x14ac:dyDescent="0.25">
      <c r="A814" s="78" t="s">
        <v>2285</v>
      </c>
      <c r="B814" s="45" t="s">
        <v>664</v>
      </c>
      <c r="C814" s="46">
        <v>63</v>
      </c>
      <c r="D814" s="46">
        <v>44.1</v>
      </c>
      <c r="E814" s="76"/>
      <c r="F814" s="76"/>
    </row>
    <row r="815" spans="1:6" ht="12.95" customHeight="1" x14ac:dyDescent="0.25">
      <c r="A815" s="78" t="s">
        <v>2286</v>
      </c>
      <c r="B815" s="45" t="s">
        <v>665</v>
      </c>
      <c r="C815" s="46">
        <v>91.4</v>
      </c>
      <c r="D815" s="46">
        <v>64</v>
      </c>
      <c r="E815" s="76"/>
      <c r="F815" s="76"/>
    </row>
    <row r="816" spans="1:6" ht="12.95" customHeight="1" x14ac:dyDescent="0.25">
      <c r="A816" s="78" t="s">
        <v>2287</v>
      </c>
      <c r="B816" s="45" t="s">
        <v>666</v>
      </c>
      <c r="C816" s="46">
        <v>131.69999999999999</v>
      </c>
      <c r="D816" s="46">
        <v>92.2</v>
      </c>
      <c r="E816" s="76"/>
      <c r="F816" s="76"/>
    </row>
    <row r="817" spans="1:6" ht="12.95" customHeight="1" x14ac:dyDescent="0.25">
      <c r="A817" s="78" t="s">
        <v>2288</v>
      </c>
      <c r="B817" s="45" t="s">
        <v>667</v>
      </c>
      <c r="C817" s="46">
        <v>63</v>
      </c>
      <c r="D817" s="46">
        <v>44.1</v>
      </c>
      <c r="E817" s="76"/>
      <c r="F817" s="76"/>
    </row>
    <row r="818" spans="1:6" ht="12.95" customHeight="1" x14ac:dyDescent="0.25">
      <c r="A818" s="78" t="s">
        <v>2289</v>
      </c>
      <c r="B818" s="45" t="s">
        <v>668</v>
      </c>
      <c r="C818" s="46">
        <v>91.4</v>
      </c>
      <c r="D818" s="46">
        <v>64</v>
      </c>
      <c r="E818" s="76"/>
      <c r="F818" s="76"/>
    </row>
    <row r="819" spans="1:6" ht="12.95" customHeight="1" x14ac:dyDescent="0.25">
      <c r="A819" s="78" t="s">
        <v>2290</v>
      </c>
      <c r="B819" s="45" t="s">
        <v>669</v>
      </c>
      <c r="C819" s="46">
        <v>131.69999999999999</v>
      </c>
      <c r="D819" s="46">
        <v>92.2</v>
      </c>
      <c r="E819" s="76"/>
      <c r="F819" s="76"/>
    </row>
    <row r="820" spans="1:6" ht="12.95" customHeight="1" x14ac:dyDescent="0.25">
      <c r="A820" s="78" t="s">
        <v>3829</v>
      </c>
      <c r="B820" s="45" t="s">
        <v>3830</v>
      </c>
      <c r="C820" s="46">
        <v>67.099999999999994</v>
      </c>
      <c r="D820" s="46">
        <v>47</v>
      </c>
      <c r="E820" s="76"/>
      <c r="F820" s="76"/>
    </row>
    <row r="821" spans="1:6" ht="12.95" customHeight="1" x14ac:dyDescent="0.25">
      <c r="A821" s="78" t="s">
        <v>3831</v>
      </c>
      <c r="B821" s="45" t="s">
        <v>3832</v>
      </c>
      <c r="C821" s="46">
        <v>96.5</v>
      </c>
      <c r="D821" s="46">
        <v>67.599999999999994</v>
      </c>
      <c r="E821" s="76"/>
      <c r="F821" s="76"/>
    </row>
    <row r="822" spans="1:6" ht="12.95" customHeight="1" x14ac:dyDescent="0.25">
      <c r="A822" s="78" t="s">
        <v>3833</v>
      </c>
      <c r="B822" s="45" t="s">
        <v>3834</v>
      </c>
      <c r="C822" s="46">
        <v>139.19999999999999</v>
      </c>
      <c r="D822" s="46">
        <v>97.4</v>
      </c>
      <c r="E822" s="76"/>
      <c r="F822" s="76"/>
    </row>
    <row r="823" spans="1:6" ht="12.95" customHeight="1" x14ac:dyDescent="0.25">
      <c r="A823" s="78" t="s">
        <v>2291</v>
      </c>
      <c r="B823" s="45" t="s">
        <v>670</v>
      </c>
      <c r="C823" s="46">
        <v>65</v>
      </c>
      <c r="D823" s="46">
        <v>45.5</v>
      </c>
      <c r="E823" s="76"/>
      <c r="F823" s="76"/>
    </row>
    <row r="824" spans="1:6" ht="12.95" customHeight="1" x14ac:dyDescent="0.25">
      <c r="A824" s="78" t="s">
        <v>2292</v>
      </c>
      <c r="B824" s="45" t="s">
        <v>3835</v>
      </c>
      <c r="C824" s="46">
        <v>87.4</v>
      </c>
      <c r="D824" s="46">
        <v>61.2</v>
      </c>
      <c r="E824" s="76"/>
      <c r="F824" s="76"/>
    </row>
    <row r="825" spans="1:6" ht="12.95" customHeight="1" x14ac:dyDescent="0.25">
      <c r="A825" s="78" t="s">
        <v>2293</v>
      </c>
      <c r="B825" s="45" t="s">
        <v>671</v>
      </c>
      <c r="C825" s="46">
        <v>75.2</v>
      </c>
      <c r="D825" s="46">
        <v>52.6</v>
      </c>
      <c r="E825" s="76"/>
      <c r="F825" s="76"/>
    </row>
    <row r="826" spans="1:6" ht="12.95" customHeight="1" x14ac:dyDescent="0.25">
      <c r="A826" s="78" t="s">
        <v>2294</v>
      </c>
      <c r="B826" s="45" t="s">
        <v>672</v>
      </c>
      <c r="C826" s="46">
        <v>103.6</v>
      </c>
      <c r="D826" s="46">
        <v>72.5</v>
      </c>
      <c r="E826" s="76"/>
      <c r="F826" s="76"/>
    </row>
    <row r="827" spans="1:6" ht="12.95" customHeight="1" x14ac:dyDescent="0.25">
      <c r="A827" s="78" t="s">
        <v>3836</v>
      </c>
      <c r="B827" s="45" t="s">
        <v>3837</v>
      </c>
      <c r="C827" s="46">
        <v>78.2</v>
      </c>
      <c r="D827" s="46">
        <v>54.7</v>
      </c>
      <c r="E827" s="76"/>
      <c r="F827" s="76"/>
    </row>
    <row r="828" spans="1:6" ht="12.95" customHeight="1" x14ac:dyDescent="0.25">
      <c r="A828" s="78" t="s">
        <v>3838</v>
      </c>
      <c r="B828" s="45" t="s">
        <v>3839</v>
      </c>
      <c r="C828" s="46">
        <v>107.4</v>
      </c>
      <c r="D828" s="46">
        <v>75.2</v>
      </c>
      <c r="E828" s="76"/>
      <c r="F828" s="76"/>
    </row>
    <row r="829" spans="1:6" ht="12.95" customHeight="1" x14ac:dyDescent="0.25">
      <c r="A829" s="78" t="s">
        <v>3840</v>
      </c>
      <c r="B829" s="45" t="s">
        <v>3841</v>
      </c>
      <c r="C829" s="46">
        <v>120.7</v>
      </c>
      <c r="D829" s="46">
        <v>84.5</v>
      </c>
      <c r="E829" s="76"/>
      <c r="F829" s="76"/>
    </row>
    <row r="830" spans="1:6" ht="12.95" customHeight="1" x14ac:dyDescent="0.25">
      <c r="A830" s="78" t="s">
        <v>2295</v>
      </c>
      <c r="B830" s="45" t="s">
        <v>3842</v>
      </c>
      <c r="C830" s="46">
        <v>69.099999999999994</v>
      </c>
      <c r="D830" s="46">
        <v>48.4</v>
      </c>
      <c r="E830" s="76"/>
      <c r="F830" s="76"/>
    </row>
    <row r="831" spans="1:6" ht="12.95" customHeight="1" x14ac:dyDescent="0.25">
      <c r="A831" s="78" t="s">
        <v>2296</v>
      </c>
      <c r="B831" s="45" t="s">
        <v>3843</v>
      </c>
      <c r="C831" s="46">
        <v>96.5</v>
      </c>
      <c r="D831" s="46">
        <v>67.599999999999994</v>
      </c>
      <c r="E831" s="76"/>
      <c r="F831" s="76"/>
    </row>
    <row r="832" spans="1:6" ht="12.95" customHeight="1" x14ac:dyDescent="0.25">
      <c r="A832" s="78" t="s">
        <v>2297</v>
      </c>
      <c r="B832" s="45" t="s">
        <v>3844</v>
      </c>
      <c r="C832" s="46">
        <v>35.6</v>
      </c>
      <c r="D832" s="46">
        <v>24.9</v>
      </c>
      <c r="E832" s="76"/>
      <c r="F832" s="76"/>
    </row>
    <row r="833" spans="1:6" ht="12.95" customHeight="1" x14ac:dyDescent="0.25">
      <c r="A833" s="78" t="s">
        <v>2298</v>
      </c>
      <c r="B833" s="45" t="s">
        <v>673</v>
      </c>
      <c r="C833" s="46">
        <v>73.2</v>
      </c>
      <c r="D833" s="46">
        <v>51.2</v>
      </c>
      <c r="E833" s="76"/>
      <c r="F833" s="76"/>
    </row>
    <row r="834" spans="1:6" ht="12.95" customHeight="1" x14ac:dyDescent="0.25">
      <c r="A834" s="78" t="s">
        <v>2299</v>
      </c>
      <c r="B834" s="45" t="s">
        <v>674</v>
      </c>
      <c r="C834" s="46">
        <v>87.4</v>
      </c>
      <c r="D834" s="46">
        <v>61.2</v>
      </c>
      <c r="E834" s="76"/>
      <c r="F834" s="76"/>
    </row>
    <row r="835" spans="1:6" ht="12.95" customHeight="1" x14ac:dyDescent="0.25">
      <c r="A835" s="78" t="s">
        <v>2300</v>
      </c>
      <c r="B835" s="45" t="s">
        <v>675</v>
      </c>
      <c r="C835" s="46">
        <v>72.099999999999994</v>
      </c>
      <c r="D835" s="46">
        <v>50.5</v>
      </c>
      <c r="E835" s="76"/>
      <c r="F835" s="76"/>
    </row>
    <row r="836" spans="1:6" ht="12.95" customHeight="1" x14ac:dyDescent="0.25">
      <c r="A836" s="78" t="s">
        <v>2301</v>
      </c>
      <c r="B836" s="45" t="s">
        <v>676</v>
      </c>
      <c r="C836" s="46">
        <v>100.6</v>
      </c>
      <c r="D836" s="46">
        <v>70.400000000000006</v>
      </c>
      <c r="E836" s="76"/>
      <c r="F836" s="76"/>
    </row>
    <row r="837" spans="1:6" ht="12.95" customHeight="1" x14ac:dyDescent="0.25">
      <c r="A837" s="78" t="s">
        <v>2302</v>
      </c>
      <c r="B837" s="45" t="s">
        <v>677</v>
      </c>
      <c r="C837" s="46">
        <v>78.2</v>
      </c>
      <c r="D837" s="46">
        <v>54.7</v>
      </c>
      <c r="E837" s="76"/>
      <c r="F837" s="76"/>
    </row>
    <row r="838" spans="1:6" ht="12.95" customHeight="1" x14ac:dyDescent="0.25">
      <c r="A838" s="78" t="s">
        <v>2303</v>
      </c>
      <c r="B838" s="45" t="s">
        <v>678</v>
      </c>
      <c r="C838" s="46">
        <v>107.4</v>
      </c>
      <c r="D838" s="46">
        <v>75.2</v>
      </c>
      <c r="E838" s="76"/>
      <c r="F838" s="76"/>
    </row>
    <row r="839" spans="1:6" ht="12.95" customHeight="1" x14ac:dyDescent="0.25">
      <c r="A839" s="78" t="s">
        <v>2304</v>
      </c>
      <c r="B839" s="45" t="s">
        <v>679</v>
      </c>
      <c r="C839" s="46">
        <v>69.099999999999994</v>
      </c>
      <c r="D839" s="46">
        <v>48.4</v>
      </c>
      <c r="E839" s="76"/>
      <c r="F839" s="76"/>
    </row>
    <row r="840" spans="1:6" ht="12.95" customHeight="1" x14ac:dyDescent="0.25">
      <c r="A840" s="78" t="s">
        <v>2305</v>
      </c>
      <c r="B840" s="45" t="s">
        <v>680</v>
      </c>
      <c r="C840" s="46">
        <v>96.5</v>
      </c>
      <c r="D840" s="46">
        <v>67.599999999999994</v>
      </c>
      <c r="E840" s="76"/>
      <c r="F840" s="76"/>
    </row>
    <row r="841" spans="1:6" ht="12.95" customHeight="1" x14ac:dyDescent="0.25">
      <c r="A841" s="78" t="s">
        <v>2306</v>
      </c>
      <c r="B841" s="45" t="s">
        <v>681</v>
      </c>
      <c r="C841" s="46">
        <v>111.8</v>
      </c>
      <c r="D841" s="46">
        <v>78.3</v>
      </c>
      <c r="E841" s="76"/>
      <c r="F841" s="76"/>
    </row>
    <row r="842" spans="1:6" ht="12.95" customHeight="1" x14ac:dyDescent="0.25">
      <c r="A842" s="78" t="s">
        <v>3845</v>
      </c>
      <c r="B842" s="45" t="s">
        <v>3846</v>
      </c>
      <c r="C842" s="46">
        <v>82.3</v>
      </c>
      <c r="D842" s="46">
        <v>57.6</v>
      </c>
      <c r="E842" s="76"/>
      <c r="F842" s="76"/>
    </row>
    <row r="843" spans="1:6" ht="12.95" customHeight="1" x14ac:dyDescent="0.25">
      <c r="A843" s="78" t="s">
        <v>3847</v>
      </c>
      <c r="B843" s="45" t="s">
        <v>3848</v>
      </c>
      <c r="C843" s="46">
        <v>113.8</v>
      </c>
      <c r="D843" s="46">
        <v>79.7</v>
      </c>
      <c r="E843" s="76"/>
      <c r="F843" s="76"/>
    </row>
    <row r="844" spans="1:6" ht="12.95" customHeight="1" x14ac:dyDescent="0.25">
      <c r="A844" s="75" t="s">
        <v>1728</v>
      </c>
      <c r="B844" s="44" t="s">
        <v>682</v>
      </c>
      <c r="C844" s="43"/>
      <c r="D844" s="43"/>
      <c r="E844" s="76"/>
      <c r="F844" s="76"/>
    </row>
    <row r="845" spans="1:6" ht="12.95" customHeight="1" x14ac:dyDescent="0.25">
      <c r="A845" s="78" t="s">
        <v>3849</v>
      </c>
      <c r="B845" s="45" t="s">
        <v>3850</v>
      </c>
      <c r="C845" s="46">
        <v>42.5</v>
      </c>
      <c r="D845" s="46">
        <v>29.8</v>
      </c>
      <c r="E845" s="76"/>
      <c r="F845" s="76"/>
    </row>
    <row r="846" spans="1:6" ht="12.95" customHeight="1" x14ac:dyDescent="0.25">
      <c r="A846" s="78" t="s">
        <v>3851</v>
      </c>
      <c r="B846" s="45" t="s">
        <v>3852</v>
      </c>
      <c r="C846" s="46">
        <v>60.7</v>
      </c>
      <c r="D846" s="46">
        <v>42.5</v>
      </c>
      <c r="E846" s="76"/>
      <c r="F846" s="76"/>
    </row>
    <row r="847" spans="1:6" ht="12.95" customHeight="1" x14ac:dyDescent="0.25">
      <c r="A847" s="78" t="s">
        <v>3853</v>
      </c>
      <c r="B847" s="45" t="s">
        <v>3854</v>
      </c>
      <c r="C847" s="46">
        <v>78.400000000000006</v>
      </c>
      <c r="D847" s="46">
        <v>54.9</v>
      </c>
      <c r="E847" s="76"/>
      <c r="F847" s="76"/>
    </row>
    <row r="848" spans="1:6" ht="12.95" customHeight="1" x14ac:dyDescent="0.25">
      <c r="A848" s="78" t="s">
        <v>2307</v>
      </c>
      <c r="B848" s="45" t="s">
        <v>683</v>
      </c>
      <c r="C848" s="46">
        <v>64.2</v>
      </c>
      <c r="D848" s="46">
        <v>44.9</v>
      </c>
      <c r="E848" s="76"/>
      <c r="F848" s="76"/>
    </row>
    <row r="849" spans="1:6" ht="12.95" customHeight="1" x14ac:dyDescent="0.25">
      <c r="A849" s="78" t="s">
        <v>2308</v>
      </c>
      <c r="B849" s="45" t="s">
        <v>684</v>
      </c>
      <c r="C849" s="46">
        <v>81.5</v>
      </c>
      <c r="D849" s="46">
        <v>57.1</v>
      </c>
      <c r="E849" s="76"/>
      <c r="F849" s="76"/>
    </row>
    <row r="850" spans="1:6" ht="12.95" customHeight="1" x14ac:dyDescent="0.25">
      <c r="A850" s="75" t="s">
        <v>1728</v>
      </c>
      <c r="B850" s="44" t="s">
        <v>686</v>
      </c>
      <c r="C850" s="43"/>
      <c r="D850" s="43"/>
      <c r="E850" s="76"/>
      <c r="F850" s="76"/>
    </row>
    <row r="851" spans="1:6" ht="12.95" customHeight="1" x14ac:dyDescent="0.25">
      <c r="A851" s="78" t="s">
        <v>2309</v>
      </c>
      <c r="B851" s="45" t="s">
        <v>687</v>
      </c>
      <c r="C851" s="46">
        <v>97.5</v>
      </c>
      <c r="D851" s="46">
        <v>68.2</v>
      </c>
      <c r="E851" s="76"/>
      <c r="F851" s="76"/>
    </row>
    <row r="852" spans="1:6" ht="12.95" customHeight="1" x14ac:dyDescent="0.25">
      <c r="A852" s="78" t="s">
        <v>2310</v>
      </c>
      <c r="B852" s="45" t="s">
        <v>688</v>
      </c>
      <c r="C852" s="46">
        <v>127.4</v>
      </c>
      <c r="D852" s="46">
        <v>89.2</v>
      </c>
      <c r="E852" s="76"/>
      <c r="F852" s="76"/>
    </row>
    <row r="853" spans="1:6" ht="12.95" customHeight="1" x14ac:dyDescent="0.25">
      <c r="A853" s="78" t="s">
        <v>2311</v>
      </c>
      <c r="B853" s="45" t="s">
        <v>3855</v>
      </c>
      <c r="C853" s="46">
        <v>127.4</v>
      </c>
      <c r="D853" s="46">
        <v>89.2</v>
      </c>
      <c r="E853" s="76"/>
      <c r="F853" s="76"/>
    </row>
    <row r="854" spans="1:6" ht="12.95" customHeight="1" x14ac:dyDescent="0.25">
      <c r="A854" s="78" t="s">
        <v>3856</v>
      </c>
      <c r="B854" s="45" t="s">
        <v>3857</v>
      </c>
      <c r="C854" s="46">
        <v>64.3</v>
      </c>
      <c r="D854" s="46">
        <v>45</v>
      </c>
      <c r="E854" s="76"/>
      <c r="F854" s="76"/>
    </row>
    <row r="855" spans="1:6" ht="12.95" customHeight="1" x14ac:dyDescent="0.25">
      <c r="A855" s="78" t="s">
        <v>3858</v>
      </c>
      <c r="B855" s="45" t="s">
        <v>3859</v>
      </c>
      <c r="C855" s="46">
        <v>97.5</v>
      </c>
      <c r="D855" s="46">
        <v>68.2</v>
      </c>
      <c r="E855" s="76"/>
      <c r="F855" s="76"/>
    </row>
    <row r="856" spans="1:6" ht="12.95" customHeight="1" x14ac:dyDescent="0.25">
      <c r="A856" s="78" t="s">
        <v>3860</v>
      </c>
      <c r="B856" s="45" t="s">
        <v>3861</v>
      </c>
      <c r="C856" s="46">
        <v>127.4</v>
      </c>
      <c r="D856" s="46">
        <v>89.2</v>
      </c>
      <c r="E856" s="76"/>
      <c r="F856" s="76"/>
    </row>
    <row r="857" spans="1:6" ht="12.95" customHeight="1" x14ac:dyDescent="0.25">
      <c r="A857" s="75" t="s">
        <v>1728</v>
      </c>
      <c r="B857" s="44" t="s">
        <v>689</v>
      </c>
      <c r="C857" s="43"/>
      <c r="D857" s="43"/>
      <c r="E857" s="76"/>
      <c r="F857" s="76"/>
    </row>
    <row r="858" spans="1:6" ht="12.95" customHeight="1" x14ac:dyDescent="0.25">
      <c r="A858" s="78" t="s">
        <v>2312</v>
      </c>
      <c r="B858" s="45" t="s">
        <v>690</v>
      </c>
      <c r="C858" s="46">
        <v>79</v>
      </c>
      <c r="D858" s="46">
        <v>55.3</v>
      </c>
      <c r="E858" s="76"/>
      <c r="F858" s="76"/>
    </row>
    <row r="859" spans="1:6" ht="12.95" customHeight="1" x14ac:dyDescent="0.25">
      <c r="A859" s="78" t="s">
        <v>2313</v>
      </c>
      <c r="B859" s="45" t="s">
        <v>691</v>
      </c>
      <c r="C859" s="46">
        <v>107</v>
      </c>
      <c r="D859" s="46">
        <v>74.900000000000006</v>
      </c>
      <c r="E859" s="76"/>
      <c r="F859" s="76"/>
    </row>
    <row r="860" spans="1:6" ht="12.95" customHeight="1" x14ac:dyDescent="0.25">
      <c r="A860" s="78" t="s">
        <v>2314</v>
      </c>
      <c r="B860" s="45" t="s">
        <v>692</v>
      </c>
      <c r="C860" s="46">
        <v>72.900000000000006</v>
      </c>
      <c r="D860" s="46">
        <v>51</v>
      </c>
      <c r="E860" s="76"/>
      <c r="F860" s="76"/>
    </row>
    <row r="861" spans="1:6" ht="12.95" customHeight="1" x14ac:dyDescent="0.25">
      <c r="A861" s="78" t="s">
        <v>2315</v>
      </c>
      <c r="B861" s="45" t="s">
        <v>693</v>
      </c>
      <c r="C861" s="46">
        <v>100.1</v>
      </c>
      <c r="D861" s="46">
        <v>70.099999999999994</v>
      </c>
      <c r="E861" s="76"/>
      <c r="F861" s="76"/>
    </row>
    <row r="862" spans="1:6" ht="12.95" customHeight="1" x14ac:dyDescent="0.25">
      <c r="A862" s="78" t="s">
        <v>2316</v>
      </c>
      <c r="B862" s="45" t="s">
        <v>694</v>
      </c>
      <c r="C862" s="46">
        <v>41.6</v>
      </c>
      <c r="D862" s="46">
        <v>29.1</v>
      </c>
      <c r="E862" s="76"/>
      <c r="F862" s="76"/>
    </row>
    <row r="863" spans="1:6" ht="12.95" customHeight="1" x14ac:dyDescent="0.25">
      <c r="A863" s="78" t="s">
        <v>2317</v>
      </c>
      <c r="B863" s="45" t="s">
        <v>695</v>
      </c>
      <c r="C863" s="46">
        <v>34.9</v>
      </c>
      <c r="D863" s="46">
        <v>24.4</v>
      </c>
      <c r="E863" s="76"/>
      <c r="F863" s="76"/>
    </row>
    <row r="864" spans="1:6" ht="12.95" customHeight="1" x14ac:dyDescent="0.25">
      <c r="A864" s="78" t="s">
        <v>2318</v>
      </c>
      <c r="B864" s="45" t="s">
        <v>696</v>
      </c>
      <c r="C864" s="46">
        <v>34.9</v>
      </c>
      <c r="D864" s="46">
        <v>24.4</v>
      </c>
      <c r="E864" s="76"/>
      <c r="F864" s="76"/>
    </row>
    <row r="865" spans="1:6" ht="12.95" customHeight="1" x14ac:dyDescent="0.25">
      <c r="A865" s="78" t="s">
        <v>2319</v>
      </c>
      <c r="B865" s="45" t="s">
        <v>697</v>
      </c>
      <c r="C865" s="46">
        <v>55.9</v>
      </c>
      <c r="D865" s="46">
        <v>39.1</v>
      </c>
      <c r="E865" s="76"/>
      <c r="F865" s="76"/>
    </row>
    <row r="866" spans="1:6" ht="12.95" customHeight="1" x14ac:dyDescent="0.25">
      <c r="A866" s="78" t="s">
        <v>2320</v>
      </c>
      <c r="B866" s="45" t="s">
        <v>698</v>
      </c>
      <c r="C866" s="46">
        <v>80.5</v>
      </c>
      <c r="D866" s="46">
        <v>56.3</v>
      </c>
      <c r="E866" s="76"/>
      <c r="F866" s="76"/>
    </row>
    <row r="867" spans="1:6" ht="12.95" customHeight="1" x14ac:dyDescent="0.25">
      <c r="A867" s="78" t="s">
        <v>2321</v>
      </c>
      <c r="B867" s="45" t="s">
        <v>699</v>
      </c>
      <c r="C867" s="46">
        <v>100.9</v>
      </c>
      <c r="D867" s="46">
        <v>70.599999999999994</v>
      </c>
      <c r="E867" s="76"/>
      <c r="F867" s="76"/>
    </row>
    <row r="868" spans="1:6" ht="12.95" customHeight="1" x14ac:dyDescent="0.25">
      <c r="A868" s="78" t="s">
        <v>2322</v>
      </c>
      <c r="B868" s="45" t="s">
        <v>700</v>
      </c>
      <c r="C868" s="46">
        <v>62.3</v>
      </c>
      <c r="D868" s="46">
        <v>43.6</v>
      </c>
      <c r="E868" s="76"/>
      <c r="F868" s="76"/>
    </row>
    <row r="869" spans="1:6" ht="12.95" customHeight="1" x14ac:dyDescent="0.25">
      <c r="A869" s="78" t="s">
        <v>2323</v>
      </c>
      <c r="B869" s="45" t="s">
        <v>701</v>
      </c>
      <c r="C869" s="46">
        <v>89.8</v>
      </c>
      <c r="D869" s="46">
        <v>62.9</v>
      </c>
      <c r="E869" s="76"/>
      <c r="F869" s="76"/>
    </row>
    <row r="870" spans="1:6" ht="12.95" customHeight="1" x14ac:dyDescent="0.25">
      <c r="A870" s="78" t="s">
        <v>2324</v>
      </c>
      <c r="B870" s="45" t="s">
        <v>702</v>
      </c>
      <c r="C870" s="46">
        <v>112.6</v>
      </c>
      <c r="D870" s="46">
        <v>78.8</v>
      </c>
      <c r="E870" s="76"/>
      <c r="F870" s="76"/>
    </row>
    <row r="871" spans="1:6" ht="12.95" customHeight="1" x14ac:dyDescent="0.25">
      <c r="A871" s="78" t="s">
        <v>2325</v>
      </c>
      <c r="B871" s="45" t="s">
        <v>3862</v>
      </c>
      <c r="C871" s="46">
        <v>50.3</v>
      </c>
      <c r="D871" s="46">
        <v>35.200000000000003</v>
      </c>
      <c r="E871" s="76"/>
      <c r="F871" s="76"/>
    </row>
    <row r="872" spans="1:6" ht="12.95" customHeight="1" x14ac:dyDescent="0.25">
      <c r="A872" s="78" t="s">
        <v>2326</v>
      </c>
      <c r="B872" s="45" t="s">
        <v>3863</v>
      </c>
      <c r="C872" s="46">
        <v>72.2</v>
      </c>
      <c r="D872" s="46">
        <v>50.5</v>
      </c>
      <c r="E872" s="76"/>
      <c r="F872" s="76"/>
    </row>
    <row r="873" spans="1:6" ht="12.95" customHeight="1" x14ac:dyDescent="0.25">
      <c r="A873" s="78" t="s">
        <v>2327</v>
      </c>
      <c r="B873" s="45" t="s">
        <v>3864</v>
      </c>
      <c r="C873" s="46">
        <v>90.7</v>
      </c>
      <c r="D873" s="46">
        <v>63.5</v>
      </c>
      <c r="E873" s="76"/>
      <c r="F873" s="76"/>
    </row>
    <row r="874" spans="1:6" ht="12.95" customHeight="1" x14ac:dyDescent="0.25">
      <c r="A874" s="78" t="s">
        <v>2328</v>
      </c>
      <c r="B874" s="45" t="s">
        <v>703</v>
      </c>
      <c r="C874" s="46">
        <v>30.4</v>
      </c>
      <c r="D874" s="46">
        <v>21.3</v>
      </c>
      <c r="E874" s="76"/>
      <c r="F874" s="76"/>
    </row>
    <row r="875" spans="1:6" ht="12.95" customHeight="1" x14ac:dyDescent="0.25">
      <c r="A875" s="78" t="s">
        <v>2329</v>
      </c>
      <c r="B875" s="45" t="s">
        <v>704</v>
      </c>
      <c r="C875" s="46">
        <v>30.4</v>
      </c>
      <c r="D875" s="46">
        <v>21.3</v>
      </c>
      <c r="E875" s="76"/>
      <c r="F875" s="76"/>
    </row>
    <row r="876" spans="1:6" ht="12.95" customHeight="1" x14ac:dyDescent="0.25">
      <c r="A876" s="78" t="s">
        <v>3865</v>
      </c>
      <c r="B876" s="45" t="s">
        <v>3866</v>
      </c>
      <c r="C876" s="46">
        <v>55.9</v>
      </c>
      <c r="D876" s="46">
        <v>39.1</v>
      </c>
      <c r="E876" s="76"/>
      <c r="F876" s="76"/>
    </row>
    <row r="877" spans="1:6" ht="12.95" customHeight="1" x14ac:dyDescent="0.25">
      <c r="A877" s="78" t="s">
        <v>3867</v>
      </c>
      <c r="B877" s="45" t="s">
        <v>3868</v>
      </c>
      <c r="C877" s="46">
        <v>80.5</v>
      </c>
      <c r="D877" s="46">
        <v>56.3</v>
      </c>
      <c r="E877" s="76"/>
      <c r="F877" s="76"/>
    </row>
    <row r="878" spans="1:6" ht="12.95" customHeight="1" x14ac:dyDescent="0.25">
      <c r="A878" s="78" t="s">
        <v>3869</v>
      </c>
      <c r="B878" s="45" t="s">
        <v>3870</v>
      </c>
      <c r="C878" s="46">
        <v>100.9</v>
      </c>
      <c r="D878" s="46">
        <v>70.599999999999994</v>
      </c>
      <c r="E878" s="76"/>
      <c r="F878" s="76"/>
    </row>
    <row r="879" spans="1:6" ht="12.95" customHeight="1" x14ac:dyDescent="0.25">
      <c r="A879" s="78" t="s">
        <v>2330</v>
      </c>
      <c r="B879" s="45" t="s">
        <v>3871</v>
      </c>
      <c r="C879" s="46">
        <v>57.8</v>
      </c>
      <c r="D879" s="46">
        <v>40.5</v>
      </c>
      <c r="E879" s="76"/>
      <c r="F879" s="76"/>
    </row>
    <row r="880" spans="1:6" ht="12.95" customHeight="1" x14ac:dyDescent="0.25">
      <c r="A880" s="78" t="s">
        <v>2331</v>
      </c>
      <c r="B880" s="45" t="s">
        <v>3872</v>
      </c>
      <c r="C880" s="46">
        <v>79</v>
      </c>
      <c r="D880" s="46">
        <v>55.3</v>
      </c>
      <c r="E880" s="76"/>
      <c r="F880" s="76"/>
    </row>
    <row r="881" spans="1:6" ht="12.95" customHeight="1" x14ac:dyDescent="0.25">
      <c r="A881" s="78" t="s">
        <v>2332</v>
      </c>
      <c r="B881" s="45" t="s">
        <v>3873</v>
      </c>
      <c r="C881" s="46">
        <v>107</v>
      </c>
      <c r="D881" s="46">
        <v>74.900000000000006</v>
      </c>
      <c r="E881" s="76"/>
      <c r="F881" s="76"/>
    </row>
    <row r="882" spans="1:6" ht="12.95" customHeight="1" x14ac:dyDescent="0.25">
      <c r="A882" s="78" t="s">
        <v>2333</v>
      </c>
      <c r="B882" s="45" t="s">
        <v>705</v>
      </c>
      <c r="C882" s="46">
        <v>49.9</v>
      </c>
      <c r="D882" s="46">
        <v>34.9</v>
      </c>
      <c r="E882" s="76"/>
      <c r="F882" s="76"/>
    </row>
    <row r="883" spans="1:6" ht="12.95" customHeight="1" x14ac:dyDescent="0.25">
      <c r="A883" s="78" t="s">
        <v>2334</v>
      </c>
      <c r="B883" s="45" t="s">
        <v>706</v>
      </c>
      <c r="C883" s="46">
        <v>68.2</v>
      </c>
      <c r="D883" s="46">
        <v>47.7</v>
      </c>
      <c r="E883" s="76"/>
      <c r="F883" s="76"/>
    </row>
    <row r="884" spans="1:6" ht="12.95" customHeight="1" x14ac:dyDescent="0.25">
      <c r="A884" s="78" t="s">
        <v>2335</v>
      </c>
      <c r="B884" s="45" t="s">
        <v>707</v>
      </c>
      <c r="C884" s="46">
        <v>93.7</v>
      </c>
      <c r="D884" s="46">
        <v>65.599999999999994</v>
      </c>
      <c r="E884" s="76"/>
      <c r="F884" s="76"/>
    </row>
    <row r="885" spans="1:6" ht="12.95" customHeight="1" x14ac:dyDescent="0.25">
      <c r="A885" s="78" t="s">
        <v>3874</v>
      </c>
      <c r="B885" s="45" t="s">
        <v>3875</v>
      </c>
      <c r="C885" s="46">
        <v>71.8</v>
      </c>
      <c r="D885" s="46">
        <v>50.3</v>
      </c>
      <c r="E885" s="76"/>
      <c r="F885" s="76"/>
    </row>
    <row r="886" spans="1:6" ht="12.95" customHeight="1" x14ac:dyDescent="0.25">
      <c r="A886" s="78" t="s">
        <v>3876</v>
      </c>
      <c r="B886" s="45" t="s">
        <v>3877</v>
      </c>
      <c r="C886" s="46">
        <v>97.3</v>
      </c>
      <c r="D886" s="46">
        <v>68.099999999999994</v>
      </c>
      <c r="E886" s="76"/>
      <c r="F886" s="76"/>
    </row>
    <row r="887" spans="1:6" ht="12.95" customHeight="1" x14ac:dyDescent="0.25">
      <c r="A887" s="78" t="s">
        <v>3878</v>
      </c>
      <c r="B887" s="45" t="s">
        <v>3879</v>
      </c>
      <c r="C887" s="46">
        <v>126.4</v>
      </c>
      <c r="D887" s="46">
        <v>88.5</v>
      </c>
      <c r="E887" s="76"/>
      <c r="F887" s="76"/>
    </row>
    <row r="888" spans="1:6" ht="12.95" customHeight="1" x14ac:dyDescent="0.25">
      <c r="A888" s="78" t="s">
        <v>2336</v>
      </c>
      <c r="B888" s="45" t="s">
        <v>708</v>
      </c>
      <c r="C888" s="46">
        <v>65.7</v>
      </c>
      <c r="D888" s="46">
        <v>46</v>
      </c>
      <c r="E888" s="76"/>
      <c r="F888" s="76"/>
    </row>
    <row r="889" spans="1:6" ht="12.95" customHeight="1" x14ac:dyDescent="0.25">
      <c r="A889" s="78" t="s">
        <v>3880</v>
      </c>
      <c r="B889" s="45" t="s">
        <v>3881</v>
      </c>
      <c r="C889" s="46">
        <v>89.2</v>
      </c>
      <c r="D889" s="46">
        <v>62.4</v>
      </c>
      <c r="E889" s="76"/>
      <c r="F889" s="76"/>
    </row>
    <row r="890" spans="1:6" ht="12.95" customHeight="1" x14ac:dyDescent="0.25">
      <c r="A890" s="78" t="s">
        <v>2337</v>
      </c>
      <c r="B890" s="45" t="s">
        <v>709</v>
      </c>
      <c r="C890" s="46">
        <v>89.2</v>
      </c>
      <c r="D890" s="46">
        <v>62.4</v>
      </c>
      <c r="E890" s="76"/>
      <c r="F890" s="76"/>
    </row>
    <row r="891" spans="1:6" ht="12.95" customHeight="1" x14ac:dyDescent="0.25">
      <c r="A891" s="78" t="s">
        <v>2338</v>
      </c>
      <c r="B891" s="45" t="s">
        <v>710</v>
      </c>
      <c r="C891" s="46">
        <v>115.8</v>
      </c>
      <c r="D891" s="46">
        <v>81.099999999999994</v>
      </c>
      <c r="E891" s="76"/>
      <c r="F891" s="76"/>
    </row>
    <row r="892" spans="1:6" ht="12.95" customHeight="1" x14ac:dyDescent="0.25">
      <c r="A892" s="78" t="s">
        <v>2339</v>
      </c>
      <c r="B892" s="45" t="s">
        <v>711</v>
      </c>
      <c r="C892" s="46">
        <v>61</v>
      </c>
      <c r="D892" s="46">
        <v>42.7</v>
      </c>
      <c r="E892" s="76"/>
      <c r="F892" s="76"/>
    </row>
    <row r="893" spans="1:6" ht="12.95" customHeight="1" x14ac:dyDescent="0.25">
      <c r="A893" s="78" t="s">
        <v>2340</v>
      </c>
      <c r="B893" s="45" t="s">
        <v>712</v>
      </c>
      <c r="C893" s="46">
        <v>41.9</v>
      </c>
      <c r="D893" s="46">
        <v>29.3</v>
      </c>
      <c r="E893" s="76"/>
      <c r="F893" s="76"/>
    </row>
    <row r="894" spans="1:6" ht="12.95" customHeight="1" x14ac:dyDescent="0.25">
      <c r="A894" s="78" t="s">
        <v>2341</v>
      </c>
      <c r="B894" s="45" t="s">
        <v>713</v>
      </c>
      <c r="C894" s="46">
        <v>30.6</v>
      </c>
      <c r="D894" s="46">
        <v>21.4</v>
      </c>
      <c r="E894" s="76"/>
      <c r="F894" s="76"/>
    </row>
    <row r="895" spans="1:6" ht="12.95" customHeight="1" x14ac:dyDescent="0.25">
      <c r="A895" s="78" t="s">
        <v>2342</v>
      </c>
      <c r="B895" s="45" t="s">
        <v>714</v>
      </c>
      <c r="C895" s="46">
        <v>30</v>
      </c>
      <c r="D895" s="46">
        <v>21</v>
      </c>
      <c r="E895" s="76"/>
      <c r="F895" s="76"/>
    </row>
    <row r="896" spans="1:6" ht="12.95" customHeight="1" x14ac:dyDescent="0.25">
      <c r="A896" s="78" t="s">
        <v>2343</v>
      </c>
      <c r="B896" s="45" t="s">
        <v>715</v>
      </c>
      <c r="C896" s="46">
        <v>32.1</v>
      </c>
      <c r="D896" s="46">
        <v>22.5</v>
      </c>
      <c r="E896" s="76"/>
      <c r="F896" s="76"/>
    </row>
    <row r="897" spans="1:6" ht="12.95" customHeight="1" x14ac:dyDescent="0.25">
      <c r="A897" s="78" t="s">
        <v>2344</v>
      </c>
      <c r="B897" s="45" t="s">
        <v>3882</v>
      </c>
      <c r="C897" s="46">
        <v>68.2</v>
      </c>
      <c r="D897" s="46">
        <v>47.7</v>
      </c>
      <c r="E897" s="76"/>
      <c r="F897" s="76"/>
    </row>
    <row r="898" spans="1:6" ht="12.95" customHeight="1" x14ac:dyDescent="0.25">
      <c r="A898" s="78" t="s">
        <v>2345</v>
      </c>
      <c r="B898" s="45" t="s">
        <v>3883</v>
      </c>
      <c r="C898" s="46">
        <v>93.7</v>
      </c>
      <c r="D898" s="46">
        <v>65.599999999999994</v>
      </c>
      <c r="E898" s="76"/>
      <c r="F898" s="76"/>
    </row>
    <row r="899" spans="1:6" ht="12.95" customHeight="1" x14ac:dyDescent="0.25">
      <c r="A899" s="75" t="s">
        <v>1728</v>
      </c>
      <c r="B899" s="44" t="s">
        <v>716</v>
      </c>
      <c r="C899" s="43"/>
      <c r="D899" s="43"/>
      <c r="E899" s="76"/>
      <c r="F899" s="76"/>
    </row>
    <row r="900" spans="1:6" ht="12.95" customHeight="1" x14ac:dyDescent="0.25">
      <c r="A900" s="78" t="s">
        <v>2346</v>
      </c>
      <c r="B900" s="45" t="s">
        <v>717</v>
      </c>
      <c r="C900" s="46">
        <v>52.4</v>
      </c>
      <c r="D900" s="46">
        <v>36.700000000000003</v>
      </c>
      <c r="E900" s="76"/>
      <c r="F900" s="76"/>
    </row>
    <row r="901" spans="1:6" ht="12.95" customHeight="1" x14ac:dyDescent="0.25">
      <c r="A901" s="78" t="s">
        <v>2347</v>
      </c>
      <c r="B901" s="45" t="s">
        <v>3884</v>
      </c>
      <c r="C901" s="46">
        <v>75.900000000000006</v>
      </c>
      <c r="D901" s="46">
        <v>53.1</v>
      </c>
      <c r="E901" s="76"/>
      <c r="F901" s="76"/>
    </row>
    <row r="902" spans="1:6" ht="12.95" customHeight="1" x14ac:dyDescent="0.25">
      <c r="A902" s="75" t="s">
        <v>1728</v>
      </c>
      <c r="B902" s="44" t="s">
        <v>718</v>
      </c>
      <c r="C902" s="43"/>
      <c r="D902" s="43"/>
      <c r="E902" s="76"/>
      <c r="F902" s="76"/>
    </row>
    <row r="903" spans="1:6" ht="12.95" customHeight="1" x14ac:dyDescent="0.25">
      <c r="A903" s="78" t="s">
        <v>2348</v>
      </c>
      <c r="B903" s="45" t="s">
        <v>719</v>
      </c>
      <c r="C903" s="46">
        <v>91.2</v>
      </c>
      <c r="D903" s="46">
        <v>63.8</v>
      </c>
      <c r="E903" s="76"/>
      <c r="F903" s="76"/>
    </row>
    <row r="904" spans="1:6" ht="12.95" customHeight="1" x14ac:dyDescent="0.25">
      <c r="A904" s="78" t="s">
        <v>2349</v>
      </c>
      <c r="B904" s="45" t="s">
        <v>3885</v>
      </c>
      <c r="C904" s="46">
        <v>109.9</v>
      </c>
      <c r="D904" s="46">
        <v>76.900000000000006</v>
      </c>
      <c r="E904" s="76"/>
      <c r="F904" s="76"/>
    </row>
    <row r="905" spans="1:6" ht="12.95" customHeight="1" x14ac:dyDescent="0.25">
      <c r="A905" s="78" t="s">
        <v>2350</v>
      </c>
      <c r="B905" s="45" t="s">
        <v>720</v>
      </c>
      <c r="C905" s="46">
        <v>78</v>
      </c>
      <c r="D905" s="46">
        <v>54.6</v>
      </c>
      <c r="E905" s="76"/>
      <c r="F905" s="76"/>
    </row>
    <row r="906" spans="1:6" ht="12.95" customHeight="1" x14ac:dyDescent="0.25">
      <c r="A906" s="78" t="s">
        <v>2351</v>
      </c>
      <c r="B906" s="45" t="s">
        <v>721</v>
      </c>
      <c r="C906" s="46">
        <v>95.2</v>
      </c>
      <c r="D906" s="46">
        <v>66.599999999999994</v>
      </c>
      <c r="E906" s="76"/>
      <c r="F906" s="76"/>
    </row>
    <row r="907" spans="1:6" ht="12.95" customHeight="1" x14ac:dyDescent="0.25">
      <c r="A907" s="78" t="s">
        <v>2352</v>
      </c>
      <c r="B907" s="45" t="s">
        <v>722</v>
      </c>
      <c r="C907" s="46">
        <v>91.2</v>
      </c>
      <c r="D907" s="46">
        <v>63.8</v>
      </c>
      <c r="E907" s="76"/>
      <c r="F907" s="76"/>
    </row>
    <row r="908" spans="1:6" ht="12.95" customHeight="1" x14ac:dyDescent="0.25">
      <c r="A908" s="78" t="s">
        <v>2353</v>
      </c>
      <c r="B908" s="45" t="s">
        <v>723</v>
      </c>
      <c r="C908" s="46">
        <v>109.9</v>
      </c>
      <c r="D908" s="46">
        <v>76.900000000000006</v>
      </c>
      <c r="E908" s="76"/>
      <c r="F908" s="76"/>
    </row>
    <row r="909" spans="1:6" ht="12.95" customHeight="1" x14ac:dyDescent="0.25">
      <c r="A909" s="78" t="s">
        <v>2354</v>
      </c>
      <c r="B909" s="45" t="s">
        <v>724</v>
      </c>
      <c r="C909" s="46">
        <v>78</v>
      </c>
      <c r="D909" s="46">
        <v>54.6</v>
      </c>
      <c r="E909" s="76"/>
      <c r="F909" s="76"/>
    </row>
    <row r="910" spans="1:6" ht="12.95" customHeight="1" x14ac:dyDescent="0.25">
      <c r="A910" s="78" t="s">
        <v>2355</v>
      </c>
      <c r="B910" s="45" t="s">
        <v>725</v>
      </c>
      <c r="C910" s="46">
        <v>95.2</v>
      </c>
      <c r="D910" s="46">
        <v>66.599999999999994</v>
      </c>
      <c r="E910" s="76"/>
      <c r="F910" s="76"/>
    </row>
    <row r="911" spans="1:6" ht="12.95" customHeight="1" x14ac:dyDescent="0.25">
      <c r="A911" s="78" t="s">
        <v>2356</v>
      </c>
      <c r="B911" s="45" t="s">
        <v>726</v>
      </c>
      <c r="C911" s="46">
        <v>126.6</v>
      </c>
      <c r="D911" s="46">
        <v>88.6</v>
      </c>
      <c r="E911" s="76"/>
      <c r="F911" s="76"/>
    </row>
    <row r="912" spans="1:6" ht="12.95" customHeight="1" x14ac:dyDescent="0.25">
      <c r="A912" s="78" t="s">
        <v>2357</v>
      </c>
      <c r="B912" s="45" t="s">
        <v>727</v>
      </c>
      <c r="C912" s="46">
        <v>78</v>
      </c>
      <c r="D912" s="46">
        <v>54.6</v>
      </c>
      <c r="E912" s="76"/>
      <c r="F912" s="76"/>
    </row>
    <row r="913" spans="1:6" ht="12.95" customHeight="1" x14ac:dyDescent="0.25">
      <c r="A913" s="78" t="s">
        <v>2358</v>
      </c>
      <c r="B913" s="45" t="s">
        <v>728</v>
      </c>
      <c r="C913" s="46">
        <v>106.9</v>
      </c>
      <c r="D913" s="46">
        <v>74.8</v>
      </c>
      <c r="E913" s="76"/>
      <c r="F913" s="76"/>
    </row>
    <row r="914" spans="1:6" ht="12.95" customHeight="1" x14ac:dyDescent="0.25">
      <c r="A914" s="78" t="s">
        <v>2359</v>
      </c>
      <c r="B914" s="45" t="s">
        <v>729</v>
      </c>
      <c r="C914" s="46">
        <v>91.2</v>
      </c>
      <c r="D914" s="46">
        <v>63.8</v>
      </c>
      <c r="E914" s="76"/>
      <c r="F914" s="76"/>
    </row>
    <row r="915" spans="1:6" ht="12.95" customHeight="1" x14ac:dyDescent="0.25">
      <c r="A915" s="78" t="s">
        <v>2360</v>
      </c>
      <c r="B915" s="45" t="s">
        <v>730</v>
      </c>
      <c r="C915" s="46">
        <v>126.6</v>
      </c>
      <c r="D915" s="46">
        <v>88.6</v>
      </c>
      <c r="E915" s="76"/>
      <c r="F915" s="76"/>
    </row>
    <row r="916" spans="1:6" ht="12.95" customHeight="1" x14ac:dyDescent="0.25">
      <c r="A916" s="78" t="s">
        <v>2361</v>
      </c>
      <c r="B916" s="45" t="s">
        <v>731</v>
      </c>
      <c r="C916" s="46">
        <v>91.2</v>
      </c>
      <c r="D916" s="46">
        <v>63.8</v>
      </c>
      <c r="E916" s="76"/>
      <c r="F916" s="76"/>
    </row>
    <row r="917" spans="1:6" ht="12.95" customHeight="1" x14ac:dyDescent="0.25">
      <c r="A917" s="78" t="s">
        <v>2362</v>
      </c>
      <c r="B917" s="45" t="s">
        <v>732</v>
      </c>
      <c r="C917" s="46">
        <v>126.6</v>
      </c>
      <c r="D917" s="46">
        <v>88.6</v>
      </c>
      <c r="E917" s="76"/>
      <c r="F917" s="76"/>
    </row>
    <row r="918" spans="1:6" ht="12.95" customHeight="1" x14ac:dyDescent="0.25">
      <c r="A918" s="78" t="s">
        <v>3886</v>
      </c>
      <c r="B918" s="45" t="s">
        <v>3887</v>
      </c>
      <c r="C918" s="46">
        <v>64.7</v>
      </c>
      <c r="D918" s="46">
        <v>45.3</v>
      </c>
      <c r="E918" s="76"/>
      <c r="F918" s="76"/>
    </row>
    <row r="919" spans="1:6" ht="12.95" customHeight="1" x14ac:dyDescent="0.25">
      <c r="A919" s="78" t="s">
        <v>3888</v>
      </c>
      <c r="B919" s="45" t="s">
        <v>3889</v>
      </c>
      <c r="C919" s="46">
        <v>92.2</v>
      </c>
      <c r="D919" s="46">
        <v>64.5</v>
      </c>
      <c r="E919" s="76"/>
      <c r="F919" s="76"/>
    </row>
    <row r="920" spans="1:6" ht="12.95" customHeight="1" x14ac:dyDescent="0.25">
      <c r="A920" s="78" t="s">
        <v>3890</v>
      </c>
      <c r="B920" s="45" t="s">
        <v>3891</v>
      </c>
      <c r="C920" s="46">
        <v>110.9</v>
      </c>
      <c r="D920" s="46">
        <v>77.599999999999994</v>
      </c>
      <c r="E920" s="76"/>
      <c r="F920" s="76"/>
    </row>
    <row r="921" spans="1:6" ht="12.95" customHeight="1" x14ac:dyDescent="0.25">
      <c r="A921" s="78" t="s">
        <v>2363</v>
      </c>
      <c r="B921" s="45" t="s">
        <v>733</v>
      </c>
      <c r="C921" s="46">
        <v>69.7</v>
      </c>
      <c r="D921" s="46">
        <v>48.8</v>
      </c>
      <c r="E921" s="76"/>
      <c r="F921" s="76"/>
    </row>
    <row r="922" spans="1:6" ht="12.95" customHeight="1" x14ac:dyDescent="0.25">
      <c r="A922" s="78" t="s">
        <v>2364</v>
      </c>
      <c r="B922" s="45" t="s">
        <v>734</v>
      </c>
      <c r="C922" s="46">
        <v>96.6</v>
      </c>
      <c r="D922" s="46">
        <v>67.599999999999994</v>
      </c>
      <c r="E922" s="76"/>
      <c r="F922" s="76"/>
    </row>
    <row r="923" spans="1:6" ht="12.95" customHeight="1" x14ac:dyDescent="0.25">
      <c r="A923" s="78" t="s">
        <v>2365</v>
      </c>
      <c r="B923" s="45" t="s">
        <v>735</v>
      </c>
      <c r="C923" s="46">
        <v>102</v>
      </c>
      <c r="D923" s="46">
        <v>71.400000000000006</v>
      </c>
      <c r="E923" s="76"/>
      <c r="F923" s="76"/>
    </row>
    <row r="924" spans="1:6" ht="12.95" customHeight="1" x14ac:dyDescent="0.25">
      <c r="A924" s="78" t="s">
        <v>2366</v>
      </c>
      <c r="B924" s="45" t="s">
        <v>736</v>
      </c>
      <c r="C924" s="46">
        <v>64.7</v>
      </c>
      <c r="D924" s="46">
        <v>45.3</v>
      </c>
      <c r="E924" s="76"/>
      <c r="F924" s="76"/>
    </row>
    <row r="925" spans="1:6" ht="12.95" customHeight="1" x14ac:dyDescent="0.25">
      <c r="A925" s="78" t="s">
        <v>2367</v>
      </c>
      <c r="B925" s="45" t="s">
        <v>737</v>
      </c>
      <c r="C925" s="46">
        <v>92.2</v>
      </c>
      <c r="D925" s="46">
        <v>64.5</v>
      </c>
      <c r="E925" s="76"/>
      <c r="F925" s="76"/>
    </row>
    <row r="926" spans="1:6" ht="12.95" customHeight="1" x14ac:dyDescent="0.25">
      <c r="A926" s="78" t="s">
        <v>2368</v>
      </c>
      <c r="B926" s="45" t="s">
        <v>738</v>
      </c>
      <c r="C926" s="46">
        <v>110.9</v>
      </c>
      <c r="D926" s="46">
        <v>77.599999999999994</v>
      </c>
      <c r="E926" s="76"/>
      <c r="F926" s="76"/>
    </row>
    <row r="927" spans="1:6" ht="12.95" customHeight="1" x14ac:dyDescent="0.25">
      <c r="A927" s="78" t="s">
        <v>3892</v>
      </c>
      <c r="B927" s="45" t="s">
        <v>3893</v>
      </c>
      <c r="C927" s="46">
        <v>70.2</v>
      </c>
      <c r="D927" s="46">
        <v>49.1</v>
      </c>
      <c r="E927" s="76"/>
      <c r="F927" s="76"/>
    </row>
    <row r="928" spans="1:6" ht="12.95" customHeight="1" x14ac:dyDescent="0.25">
      <c r="A928" s="78" t="s">
        <v>3894</v>
      </c>
      <c r="B928" s="45" t="s">
        <v>3895</v>
      </c>
      <c r="C928" s="46">
        <v>99.6</v>
      </c>
      <c r="D928" s="46">
        <v>69.7</v>
      </c>
      <c r="E928" s="76"/>
      <c r="F928" s="76"/>
    </row>
    <row r="929" spans="1:6" ht="12.95" customHeight="1" x14ac:dyDescent="0.25">
      <c r="A929" s="78" t="s">
        <v>3896</v>
      </c>
      <c r="B929" s="45" t="s">
        <v>3897</v>
      </c>
      <c r="C929" s="46">
        <v>119.7</v>
      </c>
      <c r="D929" s="46">
        <v>83.8</v>
      </c>
      <c r="E929" s="76"/>
      <c r="F929" s="76"/>
    </row>
    <row r="930" spans="1:6" ht="12.95" customHeight="1" x14ac:dyDescent="0.25">
      <c r="A930" s="78" t="s">
        <v>2369</v>
      </c>
      <c r="B930" s="45" t="s">
        <v>3898</v>
      </c>
      <c r="C930" s="46">
        <v>55.4</v>
      </c>
      <c r="D930" s="46">
        <v>38.799999999999997</v>
      </c>
      <c r="E930" s="76"/>
      <c r="F930" s="76"/>
    </row>
    <row r="931" spans="1:6" ht="12.95" customHeight="1" x14ac:dyDescent="0.25">
      <c r="A931" s="78" t="s">
        <v>2370</v>
      </c>
      <c r="B931" s="45" t="s">
        <v>3899</v>
      </c>
      <c r="C931" s="46">
        <v>78</v>
      </c>
      <c r="D931" s="46">
        <v>54.6</v>
      </c>
      <c r="E931" s="76"/>
      <c r="F931" s="76"/>
    </row>
    <row r="932" spans="1:6" ht="12.95" customHeight="1" x14ac:dyDescent="0.25">
      <c r="A932" s="78" t="s">
        <v>2371</v>
      </c>
      <c r="B932" s="45" t="s">
        <v>3900</v>
      </c>
      <c r="C932" s="46">
        <v>95.2</v>
      </c>
      <c r="D932" s="46">
        <v>66.599999999999994</v>
      </c>
      <c r="E932" s="76"/>
      <c r="F932" s="76"/>
    </row>
    <row r="933" spans="1:6" ht="12.95" customHeight="1" x14ac:dyDescent="0.25">
      <c r="A933" s="78" t="s">
        <v>2372</v>
      </c>
      <c r="B933" s="45" t="s">
        <v>739</v>
      </c>
      <c r="C933" s="46">
        <v>48.1</v>
      </c>
      <c r="D933" s="46">
        <v>33.700000000000003</v>
      </c>
      <c r="E933" s="76"/>
      <c r="F933" s="76"/>
    </row>
    <row r="934" spans="1:6" ht="12.95" customHeight="1" x14ac:dyDescent="0.25">
      <c r="A934" s="78" t="s">
        <v>2373</v>
      </c>
      <c r="B934" s="45" t="s">
        <v>740</v>
      </c>
      <c r="C934" s="46">
        <v>44.2</v>
      </c>
      <c r="D934" s="46">
        <v>30.9</v>
      </c>
      <c r="E934" s="76"/>
      <c r="F934" s="76"/>
    </row>
    <row r="935" spans="1:6" ht="12.95" customHeight="1" x14ac:dyDescent="0.25">
      <c r="A935" s="78" t="s">
        <v>2374</v>
      </c>
      <c r="B935" s="45" t="s">
        <v>741</v>
      </c>
      <c r="C935" s="46">
        <v>78.5</v>
      </c>
      <c r="D935" s="46">
        <v>54.9</v>
      </c>
      <c r="E935" s="76"/>
      <c r="F935" s="76"/>
    </row>
    <row r="936" spans="1:6" ht="12.95" customHeight="1" x14ac:dyDescent="0.25">
      <c r="A936" s="78" t="s">
        <v>2375</v>
      </c>
      <c r="B936" s="45" t="s">
        <v>3901</v>
      </c>
      <c r="C936" s="46">
        <v>78</v>
      </c>
      <c r="D936" s="46">
        <v>54.6</v>
      </c>
      <c r="E936" s="76"/>
      <c r="F936" s="76"/>
    </row>
    <row r="937" spans="1:6" ht="12.95" customHeight="1" x14ac:dyDescent="0.25">
      <c r="A937" s="78" t="s">
        <v>2376</v>
      </c>
      <c r="B937" s="45" t="s">
        <v>3902</v>
      </c>
      <c r="C937" s="46">
        <v>106.9</v>
      </c>
      <c r="D937" s="46">
        <v>74.8</v>
      </c>
      <c r="E937" s="76"/>
      <c r="F937" s="76"/>
    </row>
    <row r="938" spans="1:6" ht="12.95" customHeight="1" x14ac:dyDescent="0.25">
      <c r="A938" s="78" t="s">
        <v>2377</v>
      </c>
      <c r="B938" s="45" t="s">
        <v>742</v>
      </c>
      <c r="C938" s="46">
        <v>91.2</v>
      </c>
      <c r="D938" s="46">
        <v>63.8</v>
      </c>
      <c r="E938" s="76"/>
      <c r="F938" s="76"/>
    </row>
    <row r="939" spans="1:6" ht="12.95" customHeight="1" x14ac:dyDescent="0.25">
      <c r="A939" s="78" t="s">
        <v>2378</v>
      </c>
      <c r="B939" s="45" t="s">
        <v>743</v>
      </c>
      <c r="C939" s="46">
        <v>126.6</v>
      </c>
      <c r="D939" s="46">
        <v>88.6</v>
      </c>
      <c r="E939" s="76"/>
      <c r="F939" s="76"/>
    </row>
    <row r="940" spans="1:6" ht="12.95" customHeight="1" x14ac:dyDescent="0.25">
      <c r="A940" s="78" t="s">
        <v>2379</v>
      </c>
      <c r="B940" s="45" t="s">
        <v>3903</v>
      </c>
      <c r="C940" s="46">
        <v>78</v>
      </c>
      <c r="D940" s="46">
        <v>54.6</v>
      </c>
      <c r="E940" s="76"/>
      <c r="F940" s="76"/>
    </row>
    <row r="941" spans="1:6" ht="12.95" customHeight="1" x14ac:dyDescent="0.25">
      <c r="A941" s="78" t="s">
        <v>2380</v>
      </c>
      <c r="B941" s="45" t="s">
        <v>3904</v>
      </c>
      <c r="C941" s="46">
        <v>106.9</v>
      </c>
      <c r="D941" s="46">
        <v>74.8</v>
      </c>
      <c r="E941" s="76"/>
      <c r="F941" s="76"/>
    </row>
    <row r="942" spans="1:6" ht="12.95" customHeight="1" x14ac:dyDescent="0.25">
      <c r="A942" s="78" t="s">
        <v>2381</v>
      </c>
      <c r="B942" s="45" t="s">
        <v>744</v>
      </c>
      <c r="C942" s="46">
        <v>92.2</v>
      </c>
      <c r="D942" s="46">
        <v>64.5</v>
      </c>
      <c r="E942" s="76"/>
      <c r="F942" s="76"/>
    </row>
    <row r="943" spans="1:6" ht="12.95" customHeight="1" x14ac:dyDescent="0.25">
      <c r="A943" s="78" t="s">
        <v>2382</v>
      </c>
      <c r="B943" s="45" t="s">
        <v>745</v>
      </c>
      <c r="C943" s="46">
        <v>73.599999999999994</v>
      </c>
      <c r="D943" s="46">
        <v>51.5</v>
      </c>
      <c r="E943" s="76"/>
      <c r="F943" s="76"/>
    </row>
    <row r="944" spans="1:6" ht="12.95" customHeight="1" x14ac:dyDescent="0.25">
      <c r="A944" s="78" t="s">
        <v>2383</v>
      </c>
      <c r="B944" s="45" t="s">
        <v>746</v>
      </c>
      <c r="C944" s="46">
        <v>103</v>
      </c>
      <c r="D944" s="46">
        <v>72.099999999999994</v>
      </c>
      <c r="E944" s="76"/>
      <c r="F944" s="76"/>
    </row>
    <row r="945" spans="1:6" ht="12.95" customHeight="1" x14ac:dyDescent="0.25">
      <c r="A945" s="78" t="s">
        <v>3905</v>
      </c>
      <c r="B945" s="45" t="s">
        <v>3906</v>
      </c>
      <c r="C945" s="46">
        <v>73.599999999999994</v>
      </c>
      <c r="D945" s="46">
        <v>51.5</v>
      </c>
      <c r="E945" s="76"/>
      <c r="F945" s="76"/>
    </row>
    <row r="946" spans="1:6" ht="12.95" customHeight="1" x14ac:dyDescent="0.25">
      <c r="A946" s="78" t="s">
        <v>3907</v>
      </c>
      <c r="B946" s="45" t="s">
        <v>3908</v>
      </c>
      <c r="C946" s="46">
        <v>103</v>
      </c>
      <c r="D946" s="46">
        <v>72.099999999999994</v>
      </c>
      <c r="E946" s="76"/>
      <c r="F946" s="76"/>
    </row>
    <row r="947" spans="1:6" ht="12.95" customHeight="1" x14ac:dyDescent="0.25">
      <c r="A947" s="78" t="s">
        <v>2384</v>
      </c>
      <c r="B947" s="45" t="s">
        <v>747</v>
      </c>
      <c r="C947" s="46">
        <v>65.2</v>
      </c>
      <c r="D947" s="46">
        <v>45.6</v>
      </c>
      <c r="E947" s="76"/>
      <c r="F947" s="76"/>
    </row>
    <row r="948" spans="1:6" ht="12.95" customHeight="1" x14ac:dyDescent="0.25">
      <c r="A948" s="78" t="s">
        <v>2385</v>
      </c>
      <c r="B948" s="45" t="s">
        <v>748</v>
      </c>
      <c r="C948" s="46">
        <v>92.2</v>
      </c>
      <c r="D948" s="46">
        <v>64.5</v>
      </c>
      <c r="E948" s="76"/>
      <c r="F948" s="76"/>
    </row>
    <row r="949" spans="1:6" ht="12.95" customHeight="1" x14ac:dyDescent="0.25">
      <c r="A949" s="78" t="s">
        <v>2386</v>
      </c>
      <c r="B949" s="45" t="s">
        <v>749</v>
      </c>
      <c r="C949" s="46">
        <v>61.8</v>
      </c>
      <c r="D949" s="46">
        <v>43.3</v>
      </c>
      <c r="E949" s="76"/>
      <c r="F949" s="76"/>
    </row>
    <row r="950" spans="1:6" ht="12.95" customHeight="1" x14ac:dyDescent="0.25">
      <c r="A950" s="78" t="s">
        <v>2387</v>
      </c>
      <c r="B950" s="45" t="s">
        <v>750</v>
      </c>
      <c r="C950" s="46">
        <v>87.8</v>
      </c>
      <c r="D950" s="46">
        <v>61.5</v>
      </c>
      <c r="E950" s="76"/>
      <c r="F950" s="76"/>
    </row>
    <row r="951" spans="1:6" ht="12.95" customHeight="1" x14ac:dyDescent="0.25">
      <c r="A951" s="78" t="s">
        <v>2388</v>
      </c>
      <c r="B951" s="45" t="s">
        <v>751</v>
      </c>
      <c r="C951" s="46">
        <v>92.2</v>
      </c>
      <c r="D951" s="46">
        <v>64.5</v>
      </c>
      <c r="E951" s="76"/>
      <c r="F951" s="76"/>
    </row>
    <row r="952" spans="1:6" ht="12.95" customHeight="1" x14ac:dyDescent="0.25">
      <c r="A952" s="78" t="s">
        <v>2389</v>
      </c>
      <c r="B952" s="45" t="s">
        <v>752</v>
      </c>
      <c r="C952" s="46">
        <v>65.2</v>
      </c>
      <c r="D952" s="46">
        <v>45.6</v>
      </c>
      <c r="E952" s="76"/>
      <c r="F952" s="76"/>
    </row>
    <row r="953" spans="1:6" ht="12.95" customHeight="1" x14ac:dyDescent="0.25">
      <c r="A953" s="78" t="s">
        <v>2390</v>
      </c>
      <c r="B953" s="45" t="s">
        <v>753</v>
      </c>
      <c r="C953" s="46">
        <v>92.2</v>
      </c>
      <c r="D953" s="46">
        <v>64.5</v>
      </c>
      <c r="E953" s="76"/>
      <c r="F953" s="76"/>
    </row>
    <row r="954" spans="1:6" ht="12.95" customHeight="1" x14ac:dyDescent="0.25">
      <c r="A954" s="78" t="s">
        <v>2391</v>
      </c>
      <c r="B954" s="45" t="s">
        <v>754</v>
      </c>
      <c r="C954" s="46">
        <v>92.2</v>
      </c>
      <c r="D954" s="46">
        <v>64.5</v>
      </c>
      <c r="E954" s="76"/>
      <c r="F954" s="76"/>
    </row>
    <row r="955" spans="1:6" ht="12.95" customHeight="1" x14ac:dyDescent="0.25">
      <c r="A955" s="78" t="s">
        <v>2392</v>
      </c>
      <c r="B955" s="45" t="s">
        <v>755</v>
      </c>
      <c r="C955" s="46">
        <v>65.2</v>
      </c>
      <c r="D955" s="46">
        <v>45.6</v>
      </c>
      <c r="E955" s="76"/>
      <c r="F955" s="76"/>
    </row>
    <row r="956" spans="1:6" ht="12.95" customHeight="1" x14ac:dyDescent="0.25">
      <c r="A956" s="78" t="s">
        <v>2393</v>
      </c>
      <c r="B956" s="45" t="s">
        <v>756</v>
      </c>
      <c r="C956" s="46">
        <v>92.2</v>
      </c>
      <c r="D956" s="46">
        <v>64.5</v>
      </c>
      <c r="E956" s="76"/>
      <c r="F956" s="76"/>
    </row>
    <row r="957" spans="1:6" ht="12.95" customHeight="1" x14ac:dyDescent="0.25">
      <c r="A957" s="75" t="s">
        <v>1728</v>
      </c>
      <c r="B957" s="44" t="s">
        <v>757</v>
      </c>
      <c r="C957" s="43"/>
      <c r="D957" s="43"/>
      <c r="E957" s="76"/>
      <c r="F957" s="76"/>
    </row>
    <row r="958" spans="1:6" ht="12.95" customHeight="1" x14ac:dyDescent="0.25">
      <c r="A958" s="78" t="s">
        <v>2394</v>
      </c>
      <c r="B958" s="45" t="s">
        <v>758</v>
      </c>
      <c r="C958" s="46">
        <v>63.4</v>
      </c>
      <c r="D958" s="46">
        <v>44.4</v>
      </c>
      <c r="E958" s="76"/>
      <c r="F958" s="76"/>
    </row>
    <row r="959" spans="1:6" ht="12.95" customHeight="1" x14ac:dyDescent="0.25">
      <c r="A959" s="78" t="s">
        <v>2395</v>
      </c>
      <c r="B959" s="45" t="s">
        <v>759</v>
      </c>
      <c r="C959" s="46">
        <v>49.9</v>
      </c>
      <c r="D959" s="46">
        <v>34.9</v>
      </c>
      <c r="E959" s="76"/>
      <c r="F959" s="76"/>
    </row>
    <row r="960" spans="1:6" ht="12.95" customHeight="1" x14ac:dyDescent="0.25">
      <c r="A960" s="78" t="s">
        <v>2396</v>
      </c>
      <c r="B960" s="45" t="s">
        <v>760</v>
      </c>
      <c r="C960" s="46">
        <v>69.099999999999994</v>
      </c>
      <c r="D960" s="46">
        <v>48.4</v>
      </c>
      <c r="E960" s="76"/>
      <c r="F960" s="76"/>
    </row>
    <row r="961" spans="1:6" ht="12.95" customHeight="1" x14ac:dyDescent="0.25">
      <c r="A961" s="78" t="s">
        <v>2397</v>
      </c>
      <c r="B961" s="45" t="s">
        <v>761</v>
      </c>
      <c r="C961" s="46">
        <v>45.1</v>
      </c>
      <c r="D961" s="46">
        <v>31.6</v>
      </c>
      <c r="E961" s="76"/>
      <c r="F961" s="76"/>
    </row>
    <row r="962" spans="1:6" ht="12.95" customHeight="1" x14ac:dyDescent="0.25">
      <c r="A962" s="78" t="s">
        <v>2398</v>
      </c>
      <c r="B962" s="45" t="s">
        <v>762</v>
      </c>
      <c r="C962" s="46">
        <v>66.3</v>
      </c>
      <c r="D962" s="46">
        <v>46.4</v>
      </c>
      <c r="E962" s="76"/>
      <c r="F962" s="76"/>
    </row>
    <row r="963" spans="1:6" ht="12.95" customHeight="1" x14ac:dyDescent="0.25">
      <c r="A963" s="75" t="s">
        <v>1728</v>
      </c>
      <c r="B963" s="44" t="s">
        <v>763</v>
      </c>
      <c r="C963" s="43"/>
      <c r="D963" s="43"/>
      <c r="E963" s="76"/>
      <c r="F963" s="76"/>
    </row>
    <row r="964" spans="1:6" ht="12.95" customHeight="1" x14ac:dyDescent="0.25">
      <c r="A964" s="78" t="s">
        <v>2399</v>
      </c>
      <c r="B964" s="45" t="s">
        <v>764</v>
      </c>
      <c r="C964" s="46">
        <v>91.8</v>
      </c>
      <c r="D964" s="46">
        <v>64.3</v>
      </c>
      <c r="E964" s="76"/>
      <c r="F964" s="76"/>
    </row>
    <row r="965" spans="1:6" ht="12.95" customHeight="1" x14ac:dyDescent="0.25">
      <c r="A965" s="78" t="s">
        <v>2400</v>
      </c>
      <c r="B965" s="45" t="s">
        <v>765</v>
      </c>
      <c r="C965" s="46">
        <v>126.1</v>
      </c>
      <c r="D965" s="46">
        <v>88.3</v>
      </c>
      <c r="E965" s="76"/>
      <c r="F965" s="76"/>
    </row>
    <row r="966" spans="1:6" ht="12.95" customHeight="1" x14ac:dyDescent="0.25">
      <c r="A966" s="78" t="s">
        <v>2401</v>
      </c>
      <c r="B966" s="45" t="s">
        <v>766</v>
      </c>
      <c r="C966" s="46">
        <v>99.8</v>
      </c>
      <c r="D966" s="46">
        <v>69.900000000000006</v>
      </c>
      <c r="E966" s="76"/>
      <c r="F966" s="76"/>
    </row>
    <row r="967" spans="1:6" ht="12.95" customHeight="1" x14ac:dyDescent="0.25">
      <c r="A967" s="78" t="s">
        <v>2402</v>
      </c>
      <c r="B967" s="45" t="s">
        <v>767</v>
      </c>
      <c r="C967" s="46">
        <v>132.1</v>
      </c>
      <c r="D967" s="46">
        <v>92.5</v>
      </c>
      <c r="E967" s="76"/>
      <c r="F967" s="76"/>
    </row>
    <row r="968" spans="1:6" ht="12.95" customHeight="1" x14ac:dyDescent="0.25">
      <c r="A968" s="78" t="s">
        <v>3909</v>
      </c>
      <c r="B968" s="45" t="s">
        <v>3910</v>
      </c>
      <c r="C968" s="46">
        <v>103.9</v>
      </c>
      <c r="D968" s="46">
        <v>72.7</v>
      </c>
      <c r="E968" s="76"/>
      <c r="F968" s="76"/>
    </row>
    <row r="969" spans="1:6" ht="12.95" customHeight="1" x14ac:dyDescent="0.25">
      <c r="A969" s="78" t="s">
        <v>3911</v>
      </c>
      <c r="B969" s="45" t="s">
        <v>3912</v>
      </c>
      <c r="C969" s="46">
        <v>140.19999999999999</v>
      </c>
      <c r="D969" s="46">
        <v>98.1</v>
      </c>
      <c r="E969" s="76"/>
      <c r="F969" s="76"/>
    </row>
    <row r="970" spans="1:6" ht="12.95" customHeight="1" x14ac:dyDescent="0.25">
      <c r="A970" s="78" t="s">
        <v>2403</v>
      </c>
      <c r="B970" s="45" t="s">
        <v>768</v>
      </c>
      <c r="C970" s="46">
        <v>80.7</v>
      </c>
      <c r="D970" s="46">
        <v>56.5</v>
      </c>
      <c r="E970" s="76"/>
      <c r="F970" s="76"/>
    </row>
    <row r="971" spans="1:6" ht="12.95" customHeight="1" x14ac:dyDescent="0.25">
      <c r="A971" s="78" t="s">
        <v>2404</v>
      </c>
      <c r="B971" s="45" t="s">
        <v>769</v>
      </c>
      <c r="C971" s="46">
        <v>111.9</v>
      </c>
      <c r="D971" s="46">
        <v>78.3</v>
      </c>
      <c r="E971" s="76"/>
      <c r="F971" s="76"/>
    </row>
    <row r="972" spans="1:6" ht="12.95" customHeight="1" x14ac:dyDescent="0.25">
      <c r="A972" s="78" t="s">
        <v>2405</v>
      </c>
      <c r="B972" s="45" t="s">
        <v>770</v>
      </c>
      <c r="C972" s="46">
        <v>79.7</v>
      </c>
      <c r="D972" s="46">
        <v>55.8</v>
      </c>
      <c r="E972" s="76"/>
      <c r="F972" s="76"/>
    </row>
    <row r="973" spans="1:6" ht="12.95" customHeight="1" x14ac:dyDescent="0.25">
      <c r="A973" s="78" t="s">
        <v>2406</v>
      </c>
      <c r="B973" s="45" t="s">
        <v>771</v>
      </c>
      <c r="C973" s="46">
        <v>105.9</v>
      </c>
      <c r="D973" s="46">
        <v>74.099999999999994</v>
      </c>
      <c r="E973" s="76"/>
      <c r="F973" s="76"/>
    </row>
    <row r="974" spans="1:6" ht="12.95" customHeight="1" x14ac:dyDescent="0.25">
      <c r="A974" s="78" t="s">
        <v>2407</v>
      </c>
      <c r="B974" s="45" t="s">
        <v>772</v>
      </c>
      <c r="C974" s="46">
        <v>69.599999999999994</v>
      </c>
      <c r="D974" s="46">
        <v>48.7</v>
      </c>
      <c r="E974" s="76"/>
      <c r="F974" s="76"/>
    </row>
    <row r="975" spans="1:6" ht="12.95" customHeight="1" x14ac:dyDescent="0.25">
      <c r="A975" s="78" t="s">
        <v>2408</v>
      </c>
      <c r="B975" s="45" t="s">
        <v>773</v>
      </c>
      <c r="C975" s="46">
        <v>92.8</v>
      </c>
      <c r="D975" s="46">
        <v>65</v>
      </c>
      <c r="E975" s="76"/>
      <c r="F975" s="76"/>
    </row>
    <row r="976" spans="1:6" ht="12.95" customHeight="1" x14ac:dyDescent="0.25">
      <c r="A976" s="78" t="s">
        <v>2409</v>
      </c>
      <c r="B976" s="45" t="s">
        <v>3913</v>
      </c>
      <c r="C976" s="46">
        <v>66.599999999999994</v>
      </c>
      <c r="D976" s="46">
        <v>46.6</v>
      </c>
      <c r="E976" s="76"/>
      <c r="F976" s="76"/>
    </row>
    <row r="977" spans="1:6" ht="12.95" customHeight="1" x14ac:dyDescent="0.25">
      <c r="A977" s="78" t="s">
        <v>2410</v>
      </c>
      <c r="B977" s="45" t="s">
        <v>3914</v>
      </c>
      <c r="C977" s="46">
        <v>83.7</v>
      </c>
      <c r="D977" s="46">
        <v>58.6</v>
      </c>
      <c r="E977" s="76"/>
      <c r="F977" s="76"/>
    </row>
    <row r="978" spans="1:6" ht="12.95" customHeight="1" x14ac:dyDescent="0.25">
      <c r="A978" s="78" t="s">
        <v>2411</v>
      </c>
      <c r="B978" s="45" t="s">
        <v>3915</v>
      </c>
      <c r="C978" s="46">
        <v>113.9</v>
      </c>
      <c r="D978" s="46">
        <v>79.7</v>
      </c>
      <c r="E978" s="76"/>
      <c r="F978" s="76"/>
    </row>
    <row r="979" spans="1:6" ht="12.95" customHeight="1" x14ac:dyDescent="0.25">
      <c r="A979" s="75" t="s">
        <v>1728</v>
      </c>
      <c r="B979" s="44" t="s">
        <v>774</v>
      </c>
      <c r="C979" s="43"/>
      <c r="D979" s="43"/>
      <c r="E979" s="76"/>
      <c r="F979" s="76"/>
    </row>
    <row r="980" spans="1:6" ht="12.95" customHeight="1" x14ac:dyDescent="0.25">
      <c r="A980" s="78" t="s">
        <v>2412</v>
      </c>
      <c r="B980" s="45" t="s">
        <v>775</v>
      </c>
      <c r="C980" s="46">
        <v>131.9</v>
      </c>
      <c r="D980" s="46">
        <v>92.3</v>
      </c>
      <c r="E980" s="76"/>
      <c r="F980" s="76"/>
    </row>
    <row r="981" spans="1:6" ht="12.95" customHeight="1" x14ac:dyDescent="0.25">
      <c r="A981" s="78" t="s">
        <v>2413</v>
      </c>
      <c r="B981" s="45" t="s">
        <v>776</v>
      </c>
      <c r="C981" s="46">
        <v>111.9</v>
      </c>
      <c r="D981" s="46">
        <v>78.3</v>
      </c>
      <c r="E981" s="76"/>
      <c r="F981" s="76"/>
    </row>
    <row r="982" spans="1:6" ht="12.95" customHeight="1" x14ac:dyDescent="0.25">
      <c r="A982" s="78" t="s">
        <v>2414</v>
      </c>
      <c r="B982" s="45" t="s">
        <v>777</v>
      </c>
      <c r="C982" s="46">
        <v>94.9</v>
      </c>
      <c r="D982" s="46">
        <v>66.400000000000006</v>
      </c>
      <c r="E982" s="76"/>
      <c r="F982" s="76"/>
    </row>
    <row r="983" spans="1:6" ht="12.95" customHeight="1" x14ac:dyDescent="0.25">
      <c r="A983" s="78" t="s">
        <v>2415</v>
      </c>
      <c r="B983" s="45" t="s">
        <v>778</v>
      </c>
      <c r="C983" s="46">
        <v>131.9</v>
      </c>
      <c r="D983" s="46">
        <v>92.3</v>
      </c>
      <c r="E983" s="76"/>
      <c r="F983" s="76"/>
    </row>
    <row r="984" spans="1:6" ht="12.95" customHeight="1" x14ac:dyDescent="0.25">
      <c r="A984" s="78" t="s">
        <v>2416</v>
      </c>
      <c r="B984" s="45" t="s">
        <v>779</v>
      </c>
      <c r="C984" s="46">
        <v>79.7</v>
      </c>
      <c r="D984" s="46">
        <v>55.8</v>
      </c>
      <c r="E984" s="76"/>
      <c r="F984" s="76"/>
    </row>
    <row r="985" spans="1:6" ht="12.95" customHeight="1" x14ac:dyDescent="0.25">
      <c r="A985" s="78" t="s">
        <v>2417</v>
      </c>
      <c r="B985" s="45" t="s">
        <v>780</v>
      </c>
      <c r="C985" s="46">
        <v>111.9</v>
      </c>
      <c r="D985" s="46">
        <v>78.3</v>
      </c>
      <c r="E985" s="76"/>
      <c r="F985" s="76"/>
    </row>
    <row r="986" spans="1:6" ht="12.95" customHeight="1" x14ac:dyDescent="0.25">
      <c r="A986" s="78" t="s">
        <v>2418</v>
      </c>
      <c r="B986" s="45" t="s">
        <v>781</v>
      </c>
      <c r="C986" s="46">
        <v>131.9</v>
      </c>
      <c r="D986" s="46">
        <v>92.3</v>
      </c>
      <c r="E986" s="76"/>
      <c r="F986" s="76"/>
    </row>
    <row r="987" spans="1:6" ht="12.95" customHeight="1" x14ac:dyDescent="0.25">
      <c r="A987" s="78" t="s">
        <v>2419</v>
      </c>
      <c r="B987" s="45" t="s">
        <v>782</v>
      </c>
      <c r="C987" s="46">
        <v>111.9</v>
      </c>
      <c r="D987" s="46">
        <v>78.3</v>
      </c>
      <c r="E987" s="76"/>
      <c r="F987" s="76"/>
    </row>
    <row r="988" spans="1:6" ht="12.95" customHeight="1" x14ac:dyDescent="0.25">
      <c r="A988" s="78" t="s">
        <v>2420</v>
      </c>
      <c r="B988" s="45" t="s">
        <v>783</v>
      </c>
      <c r="C988" s="46">
        <v>94.9</v>
      </c>
      <c r="D988" s="46">
        <v>66.400000000000006</v>
      </c>
      <c r="E988" s="76"/>
      <c r="F988" s="76"/>
    </row>
    <row r="989" spans="1:6" ht="12.95" customHeight="1" x14ac:dyDescent="0.25">
      <c r="A989" s="78" t="s">
        <v>2421</v>
      </c>
      <c r="B989" s="45" t="s">
        <v>784</v>
      </c>
      <c r="C989" s="46">
        <v>131.9</v>
      </c>
      <c r="D989" s="46">
        <v>92.3</v>
      </c>
      <c r="E989" s="76"/>
      <c r="F989" s="76"/>
    </row>
    <row r="990" spans="1:6" ht="12.95" customHeight="1" x14ac:dyDescent="0.25">
      <c r="A990" s="78" t="s">
        <v>2422</v>
      </c>
      <c r="B990" s="45" t="s">
        <v>785</v>
      </c>
      <c r="C990" s="46">
        <v>79.7</v>
      </c>
      <c r="D990" s="46">
        <v>55.8</v>
      </c>
      <c r="E990" s="76"/>
      <c r="F990" s="76"/>
    </row>
    <row r="991" spans="1:6" ht="12.95" customHeight="1" x14ac:dyDescent="0.25">
      <c r="A991" s="78" t="s">
        <v>2423</v>
      </c>
      <c r="B991" s="45" t="s">
        <v>786</v>
      </c>
      <c r="C991" s="46">
        <v>111.9</v>
      </c>
      <c r="D991" s="46">
        <v>78.3</v>
      </c>
      <c r="E991" s="76"/>
      <c r="F991" s="76"/>
    </row>
    <row r="992" spans="1:6" ht="12.95" customHeight="1" x14ac:dyDescent="0.25">
      <c r="A992" s="78" t="s">
        <v>2424</v>
      </c>
      <c r="B992" s="45" t="s">
        <v>787</v>
      </c>
      <c r="C992" s="46">
        <v>153.69999999999999</v>
      </c>
      <c r="D992" s="46">
        <v>107.6</v>
      </c>
      <c r="E992" s="76"/>
      <c r="F992" s="76"/>
    </row>
    <row r="993" spans="1:6" ht="12.95" customHeight="1" x14ac:dyDescent="0.25">
      <c r="A993" s="78" t="s">
        <v>2425</v>
      </c>
      <c r="B993" s="45" t="s">
        <v>788</v>
      </c>
      <c r="C993" s="46">
        <v>153.69999999999999</v>
      </c>
      <c r="D993" s="46">
        <v>107.6</v>
      </c>
      <c r="E993" s="76"/>
      <c r="F993" s="76"/>
    </row>
    <row r="994" spans="1:6" ht="12.95" customHeight="1" x14ac:dyDescent="0.25">
      <c r="A994" s="78" t="s">
        <v>2426</v>
      </c>
      <c r="B994" s="45" t="s">
        <v>789</v>
      </c>
      <c r="C994" s="46">
        <v>94.9</v>
      </c>
      <c r="D994" s="46">
        <v>66.400000000000006</v>
      </c>
      <c r="E994" s="76"/>
      <c r="F994" s="76"/>
    </row>
    <row r="995" spans="1:6" ht="12.95" customHeight="1" x14ac:dyDescent="0.25">
      <c r="A995" s="78" t="s">
        <v>2427</v>
      </c>
      <c r="B995" s="45" t="s">
        <v>790</v>
      </c>
      <c r="C995" s="46">
        <v>131.9</v>
      </c>
      <c r="D995" s="46">
        <v>92.3</v>
      </c>
      <c r="E995" s="76"/>
      <c r="F995" s="76"/>
    </row>
    <row r="996" spans="1:6" ht="12.95" customHeight="1" x14ac:dyDescent="0.25">
      <c r="A996" s="78" t="s">
        <v>2428</v>
      </c>
      <c r="B996" s="45" t="s">
        <v>791</v>
      </c>
      <c r="C996" s="46">
        <v>79.7</v>
      </c>
      <c r="D996" s="46">
        <v>55.8</v>
      </c>
      <c r="E996" s="76"/>
      <c r="F996" s="76"/>
    </row>
    <row r="997" spans="1:6" ht="12.95" customHeight="1" x14ac:dyDescent="0.25">
      <c r="A997" s="78" t="s">
        <v>2429</v>
      </c>
      <c r="B997" s="45" t="s">
        <v>792</v>
      </c>
      <c r="C997" s="46">
        <v>66.400000000000006</v>
      </c>
      <c r="D997" s="46">
        <v>46.5</v>
      </c>
      <c r="E997" s="76"/>
      <c r="F997" s="76"/>
    </row>
    <row r="998" spans="1:6" ht="12.95" customHeight="1" x14ac:dyDescent="0.25">
      <c r="A998" s="78" t="s">
        <v>2430</v>
      </c>
      <c r="B998" s="45" t="s">
        <v>793</v>
      </c>
      <c r="C998" s="46">
        <v>94.9</v>
      </c>
      <c r="D998" s="46">
        <v>66.400000000000006</v>
      </c>
      <c r="E998" s="76"/>
      <c r="F998" s="76"/>
    </row>
    <row r="999" spans="1:6" ht="12.95" customHeight="1" x14ac:dyDescent="0.25">
      <c r="A999" s="78" t="s">
        <v>2431</v>
      </c>
      <c r="B999" s="45" t="s">
        <v>794</v>
      </c>
      <c r="C999" s="46">
        <v>130.9</v>
      </c>
      <c r="D999" s="46">
        <v>91.6</v>
      </c>
      <c r="E999" s="76"/>
      <c r="F999" s="76"/>
    </row>
    <row r="1000" spans="1:6" ht="12.95" customHeight="1" x14ac:dyDescent="0.25">
      <c r="A1000" s="78" t="s">
        <v>2432</v>
      </c>
      <c r="B1000" s="45" t="s">
        <v>3916</v>
      </c>
      <c r="C1000" s="46">
        <v>71.099999999999994</v>
      </c>
      <c r="D1000" s="46">
        <v>49.8</v>
      </c>
      <c r="E1000" s="76"/>
      <c r="F1000" s="76"/>
    </row>
    <row r="1001" spans="1:6" ht="12.95" customHeight="1" x14ac:dyDescent="0.25">
      <c r="A1001" s="78" t="s">
        <v>2433</v>
      </c>
      <c r="B1001" s="45" t="s">
        <v>3917</v>
      </c>
      <c r="C1001" s="46">
        <v>100.6</v>
      </c>
      <c r="D1001" s="46">
        <v>70.400000000000006</v>
      </c>
      <c r="E1001" s="76"/>
      <c r="F1001" s="76"/>
    </row>
    <row r="1002" spans="1:6" ht="12.95" customHeight="1" x14ac:dyDescent="0.25">
      <c r="A1002" s="78" t="s">
        <v>2434</v>
      </c>
      <c r="B1002" s="45" t="s">
        <v>3918</v>
      </c>
      <c r="C1002" s="46">
        <v>138.5</v>
      </c>
      <c r="D1002" s="46">
        <v>96.9</v>
      </c>
      <c r="E1002" s="76"/>
      <c r="F1002" s="76"/>
    </row>
    <row r="1003" spans="1:6" ht="12.95" customHeight="1" x14ac:dyDescent="0.25">
      <c r="A1003" s="78" t="s">
        <v>2435</v>
      </c>
      <c r="B1003" s="45" t="s">
        <v>795</v>
      </c>
      <c r="C1003" s="46">
        <v>66.400000000000006</v>
      </c>
      <c r="D1003" s="46">
        <v>46.5</v>
      </c>
      <c r="E1003" s="76"/>
      <c r="F1003" s="76"/>
    </row>
    <row r="1004" spans="1:6" ht="12.95" customHeight="1" x14ac:dyDescent="0.25">
      <c r="A1004" s="78" t="s">
        <v>2436</v>
      </c>
      <c r="B1004" s="45" t="s">
        <v>796</v>
      </c>
      <c r="C1004" s="46">
        <v>94.9</v>
      </c>
      <c r="D1004" s="46">
        <v>66.400000000000006</v>
      </c>
      <c r="E1004" s="76"/>
      <c r="F1004" s="76"/>
    </row>
    <row r="1005" spans="1:6" ht="12.95" customHeight="1" x14ac:dyDescent="0.25">
      <c r="A1005" s="78" t="s">
        <v>2437</v>
      </c>
      <c r="B1005" s="45" t="s">
        <v>797</v>
      </c>
      <c r="C1005" s="46">
        <v>130.9</v>
      </c>
      <c r="D1005" s="46">
        <v>91.6</v>
      </c>
      <c r="E1005" s="76"/>
      <c r="F1005" s="76"/>
    </row>
    <row r="1006" spans="1:6" ht="12.95" customHeight="1" x14ac:dyDescent="0.25">
      <c r="A1006" s="78" t="s">
        <v>3919</v>
      </c>
      <c r="B1006" s="45" t="s">
        <v>3920</v>
      </c>
      <c r="C1006" s="46">
        <v>66.400000000000006</v>
      </c>
      <c r="D1006" s="46">
        <v>46.5</v>
      </c>
      <c r="E1006" s="76"/>
      <c r="F1006" s="76"/>
    </row>
    <row r="1007" spans="1:6" ht="12.95" customHeight="1" x14ac:dyDescent="0.25">
      <c r="A1007" s="78" t="s">
        <v>3921</v>
      </c>
      <c r="B1007" s="45" t="s">
        <v>3922</v>
      </c>
      <c r="C1007" s="46">
        <v>94.9</v>
      </c>
      <c r="D1007" s="46">
        <v>66.400000000000006</v>
      </c>
      <c r="E1007" s="76"/>
      <c r="F1007" s="76"/>
    </row>
    <row r="1008" spans="1:6" ht="12.95" customHeight="1" x14ac:dyDescent="0.25">
      <c r="A1008" s="78" t="s">
        <v>3923</v>
      </c>
      <c r="B1008" s="45" t="s">
        <v>3924</v>
      </c>
      <c r="C1008" s="46">
        <v>130.9</v>
      </c>
      <c r="D1008" s="46">
        <v>91.6</v>
      </c>
      <c r="E1008" s="76"/>
      <c r="F1008" s="76"/>
    </row>
    <row r="1009" spans="1:6" ht="12.95" customHeight="1" x14ac:dyDescent="0.25">
      <c r="A1009" s="78" t="s">
        <v>2438</v>
      </c>
      <c r="B1009" s="45" t="s">
        <v>798</v>
      </c>
      <c r="C1009" s="46">
        <v>60.7</v>
      </c>
      <c r="D1009" s="46">
        <v>42.5</v>
      </c>
      <c r="E1009" s="76"/>
      <c r="F1009" s="76"/>
    </row>
    <row r="1010" spans="1:6" ht="12.95" customHeight="1" x14ac:dyDescent="0.25">
      <c r="A1010" s="78" t="s">
        <v>2439</v>
      </c>
      <c r="B1010" s="45" t="s">
        <v>799</v>
      </c>
      <c r="C1010" s="46">
        <v>79.7</v>
      </c>
      <c r="D1010" s="46">
        <v>55.8</v>
      </c>
      <c r="E1010" s="76"/>
      <c r="F1010" s="76"/>
    </row>
    <row r="1011" spans="1:6" ht="12.95" customHeight="1" x14ac:dyDescent="0.25">
      <c r="A1011" s="78" t="s">
        <v>2440</v>
      </c>
      <c r="B1011" s="45" t="s">
        <v>800</v>
      </c>
      <c r="C1011" s="46">
        <v>109.1</v>
      </c>
      <c r="D1011" s="46">
        <v>76.400000000000006</v>
      </c>
      <c r="E1011" s="76"/>
      <c r="F1011" s="76"/>
    </row>
    <row r="1012" spans="1:6" ht="12.95" customHeight="1" x14ac:dyDescent="0.25">
      <c r="A1012" s="78" t="s">
        <v>2441</v>
      </c>
      <c r="B1012" s="45" t="s">
        <v>801</v>
      </c>
      <c r="C1012" s="46">
        <v>53.1</v>
      </c>
      <c r="D1012" s="46">
        <v>37.200000000000003</v>
      </c>
      <c r="E1012" s="76"/>
      <c r="F1012" s="76"/>
    </row>
    <row r="1013" spans="1:6" ht="12.95" customHeight="1" x14ac:dyDescent="0.25">
      <c r="A1013" s="78" t="s">
        <v>2442</v>
      </c>
      <c r="B1013" s="45" t="s">
        <v>802</v>
      </c>
      <c r="C1013" s="46">
        <v>46.5</v>
      </c>
      <c r="D1013" s="46">
        <v>32.6</v>
      </c>
      <c r="E1013" s="76"/>
      <c r="F1013" s="76"/>
    </row>
    <row r="1014" spans="1:6" ht="12.95" customHeight="1" x14ac:dyDescent="0.25">
      <c r="A1014" s="78" t="s">
        <v>2443</v>
      </c>
      <c r="B1014" s="45" t="s">
        <v>803</v>
      </c>
      <c r="C1014" s="46">
        <v>94.9</v>
      </c>
      <c r="D1014" s="46">
        <v>66.400000000000006</v>
      </c>
      <c r="E1014" s="76"/>
      <c r="F1014" s="76"/>
    </row>
    <row r="1015" spans="1:6" ht="12.95" customHeight="1" x14ac:dyDescent="0.25">
      <c r="A1015" s="78" t="s">
        <v>2444</v>
      </c>
      <c r="B1015" s="45" t="s">
        <v>804</v>
      </c>
      <c r="C1015" s="46">
        <v>131.9</v>
      </c>
      <c r="D1015" s="46">
        <v>92.3</v>
      </c>
      <c r="E1015" s="76"/>
      <c r="F1015" s="76"/>
    </row>
    <row r="1016" spans="1:6" ht="12.95" customHeight="1" x14ac:dyDescent="0.25">
      <c r="A1016" s="78" t="s">
        <v>2445</v>
      </c>
      <c r="B1016" s="45" t="s">
        <v>805</v>
      </c>
      <c r="C1016" s="46">
        <v>111.9</v>
      </c>
      <c r="D1016" s="46">
        <v>78.3</v>
      </c>
      <c r="E1016" s="76"/>
      <c r="F1016" s="76"/>
    </row>
    <row r="1017" spans="1:6" ht="12.95" customHeight="1" x14ac:dyDescent="0.25">
      <c r="A1017" s="78" t="s">
        <v>2446</v>
      </c>
      <c r="B1017" s="45" t="s">
        <v>806</v>
      </c>
      <c r="C1017" s="46">
        <v>68.3</v>
      </c>
      <c r="D1017" s="46">
        <v>47.8</v>
      </c>
      <c r="E1017" s="76"/>
      <c r="F1017" s="76"/>
    </row>
    <row r="1018" spans="1:6" ht="12.95" customHeight="1" x14ac:dyDescent="0.25">
      <c r="A1018" s="78" t="s">
        <v>2447</v>
      </c>
      <c r="B1018" s="45" t="s">
        <v>807</v>
      </c>
      <c r="C1018" s="46">
        <v>131.9</v>
      </c>
      <c r="D1018" s="46">
        <v>92.3</v>
      </c>
      <c r="E1018" s="76"/>
      <c r="F1018" s="76"/>
    </row>
    <row r="1019" spans="1:6" ht="12.95" customHeight="1" x14ac:dyDescent="0.25">
      <c r="A1019" s="78" t="s">
        <v>2448</v>
      </c>
      <c r="B1019" s="45" t="s">
        <v>808</v>
      </c>
      <c r="C1019" s="46">
        <v>68.3</v>
      </c>
      <c r="D1019" s="46">
        <v>47.8</v>
      </c>
      <c r="E1019" s="76"/>
      <c r="F1019" s="76"/>
    </row>
    <row r="1020" spans="1:6" ht="12.95" customHeight="1" x14ac:dyDescent="0.25">
      <c r="A1020" s="78" t="s">
        <v>2449</v>
      </c>
      <c r="B1020" s="45" t="s">
        <v>809</v>
      </c>
      <c r="C1020" s="46">
        <v>85.4</v>
      </c>
      <c r="D1020" s="46">
        <v>59.8</v>
      </c>
      <c r="E1020" s="76"/>
      <c r="F1020" s="76"/>
    </row>
    <row r="1021" spans="1:6" ht="12.95" customHeight="1" x14ac:dyDescent="0.25">
      <c r="A1021" s="78" t="s">
        <v>2450</v>
      </c>
      <c r="B1021" s="45" t="s">
        <v>810</v>
      </c>
      <c r="C1021" s="46">
        <v>94.9</v>
      </c>
      <c r="D1021" s="46">
        <v>66.400000000000006</v>
      </c>
      <c r="E1021" s="76"/>
      <c r="F1021" s="76"/>
    </row>
    <row r="1022" spans="1:6" ht="12.95" customHeight="1" x14ac:dyDescent="0.25">
      <c r="A1022" s="78" t="s">
        <v>2451</v>
      </c>
      <c r="B1022" s="45" t="s">
        <v>811</v>
      </c>
      <c r="C1022" s="46">
        <v>127.1</v>
      </c>
      <c r="D1022" s="46">
        <v>89</v>
      </c>
      <c r="E1022" s="76"/>
      <c r="F1022" s="76"/>
    </row>
    <row r="1023" spans="1:6" ht="12.95" customHeight="1" x14ac:dyDescent="0.25">
      <c r="A1023" s="78" t="s">
        <v>3925</v>
      </c>
      <c r="B1023" s="45" t="s">
        <v>3926</v>
      </c>
      <c r="C1023" s="46">
        <v>94.9</v>
      </c>
      <c r="D1023" s="46">
        <v>66.400000000000006</v>
      </c>
      <c r="E1023" s="76"/>
      <c r="F1023" s="76"/>
    </row>
    <row r="1024" spans="1:6" ht="12.95" customHeight="1" x14ac:dyDescent="0.25">
      <c r="A1024" s="78" t="s">
        <v>3927</v>
      </c>
      <c r="B1024" s="45" t="s">
        <v>3928</v>
      </c>
      <c r="C1024" s="46">
        <v>127.1</v>
      </c>
      <c r="D1024" s="46">
        <v>89</v>
      </c>
      <c r="E1024" s="76"/>
      <c r="F1024" s="76"/>
    </row>
    <row r="1025" spans="1:6" ht="12.95" customHeight="1" x14ac:dyDescent="0.25">
      <c r="A1025" s="78" t="s">
        <v>2452</v>
      </c>
      <c r="B1025" s="45" t="s">
        <v>812</v>
      </c>
      <c r="C1025" s="46">
        <v>79.7</v>
      </c>
      <c r="D1025" s="46">
        <v>55.8</v>
      </c>
      <c r="E1025" s="76"/>
      <c r="F1025" s="76"/>
    </row>
    <row r="1026" spans="1:6" ht="12.95" customHeight="1" x14ac:dyDescent="0.25">
      <c r="A1026" s="78" t="s">
        <v>2453</v>
      </c>
      <c r="B1026" s="45" t="s">
        <v>813</v>
      </c>
      <c r="C1026" s="46">
        <v>107.2</v>
      </c>
      <c r="D1026" s="46">
        <v>75</v>
      </c>
      <c r="E1026" s="76"/>
      <c r="F1026" s="76"/>
    </row>
    <row r="1027" spans="1:6" ht="12.95" customHeight="1" x14ac:dyDescent="0.25">
      <c r="A1027" s="78" t="s">
        <v>2454</v>
      </c>
      <c r="B1027" s="45" t="s">
        <v>814</v>
      </c>
      <c r="C1027" s="46">
        <v>100.6</v>
      </c>
      <c r="D1027" s="46">
        <v>70.400000000000006</v>
      </c>
      <c r="E1027" s="76"/>
      <c r="F1027" s="76"/>
    </row>
    <row r="1028" spans="1:6" ht="12.95" customHeight="1" x14ac:dyDescent="0.25">
      <c r="A1028" s="78" t="s">
        <v>2455</v>
      </c>
      <c r="B1028" s="45" t="s">
        <v>815</v>
      </c>
      <c r="C1028" s="46">
        <v>79.7</v>
      </c>
      <c r="D1028" s="46">
        <v>55.8</v>
      </c>
      <c r="E1028" s="76"/>
      <c r="F1028" s="76"/>
    </row>
    <row r="1029" spans="1:6" ht="12.95" customHeight="1" x14ac:dyDescent="0.25">
      <c r="A1029" s="78" t="s">
        <v>2456</v>
      </c>
      <c r="B1029" s="45" t="s">
        <v>816</v>
      </c>
      <c r="C1029" s="46">
        <v>53.1</v>
      </c>
      <c r="D1029" s="46">
        <v>37.200000000000003</v>
      </c>
      <c r="E1029" s="76"/>
      <c r="F1029" s="76"/>
    </row>
    <row r="1030" spans="1:6" ht="12.95" customHeight="1" x14ac:dyDescent="0.25">
      <c r="A1030" s="78" t="s">
        <v>2457</v>
      </c>
      <c r="B1030" s="45" t="s">
        <v>817</v>
      </c>
      <c r="C1030" s="46">
        <v>46.5</v>
      </c>
      <c r="D1030" s="46">
        <v>32.6</v>
      </c>
      <c r="E1030" s="76"/>
      <c r="F1030" s="76"/>
    </row>
    <row r="1031" spans="1:6" ht="12.95" customHeight="1" x14ac:dyDescent="0.25">
      <c r="A1031" s="78" t="s">
        <v>2458</v>
      </c>
      <c r="B1031" s="45" t="s">
        <v>818</v>
      </c>
      <c r="C1031" s="46">
        <v>45.6</v>
      </c>
      <c r="D1031" s="46">
        <v>31.9</v>
      </c>
      <c r="E1031" s="76"/>
      <c r="F1031" s="76"/>
    </row>
    <row r="1032" spans="1:6" ht="12.95" customHeight="1" x14ac:dyDescent="0.25">
      <c r="A1032" s="78" t="s">
        <v>2459</v>
      </c>
      <c r="B1032" s="45" t="s">
        <v>819</v>
      </c>
      <c r="C1032" s="46">
        <v>94.9</v>
      </c>
      <c r="D1032" s="46">
        <v>66.400000000000006</v>
      </c>
      <c r="E1032" s="76"/>
      <c r="F1032" s="76"/>
    </row>
    <row r="1033" spans="1:6" ht="12.95" customHeight="1" x14ac:dyDescent="0.25">
      <c r="A1033" s="78" t="s">
        <v>2460</v>
      </c>
      <c r="B1033" s="45" t="s">
        <v>820</v>
      </c>
      <c r="C1033" s="46">
        <v>127.1</v>
      </c>
      <c r="D1033" s="46">
        <v>89</v>
      </c>
      <c r="E1033" s="76"/>
      <c r="F1033" s="76"/>
    </row>
    <row r="1034" spans="1:6" ht="12.95" customHeight="1" x14ac:dyDescent="0.25">
      <c r="A1034" s="78" t="s">
        <v>2461</v>
      </c>
      <c r="B1034" s="45" t="s">
        <v>821</v>
      </c>
      <c r="C1034" s="46">
        <v>112.9</v>
      </c>
      <c r="D1034" s="46">
        <v>79</v>
      </c>
      <c r="E1034" s="76"/>
      <c r="F1034" s="76"/>
    </row>
    <row r="1035" spans="1:6" ht="12.95" customHeight="1" x14ac:dyDescent="0.25">
      <c r="A1035" s="78" t="s">
        <v>2462</v>
      </c>
      <c r="B1035" s="45" t="s">
        <v>822</v>
      </c>
      <c r="C1035" s="46">
        <v>79.7</v>
      </c>
      <c r="D1035" s="46">
        <v>55.8</v>
      </c>
      <c r="E1035" s="76"/>
      <c r="F1035" s="76"/>
    </row>
    <row r="1036" spans="1:6" ht="12.95" customHeight="1" x14ac:dyDescent="0.25">
      <c r="A1036" s="78" t="s">
        <v>2463</v>
      </c>
      <c r="B1036" s="45" t="s">
        <v>823</v>
      </c>
      <c r="C1036" s="46">
        <v>69.3</v>
      </c>
      <c r="D1036" s="46">
        <v>48.5</v>
      </c>
      <c r="E1036" s="76"/>
      <c r="F1036" s="76"/>
    </row>
    <row r="1037" spans="1:6" ht="12.95" customHeight="1" x14ac:dyDescent="0.25">
      <c r="A1037" s="78" t="s">
        <v>2464</v>
      </c>
      <c r="B1037" s="45" t="s">
        <v>824</v>
      </c>
      <c r="C1037" s="46">
        <v>95.8</v>
      </c>
      <c r="D1037" s="46">
        <v>67.099999999999994</v>
      </c>
      <c r="E1037" s="76"/>
      <c r="F1037" s="76"/>
    </row>
    <row r="1038" spans="1:6" ht="12.95" customHeight="1" x14ac:dyDescent="0.25">
      <c r="A1038" s="78" t="s">
        <v>2465</v>
      </c>
      <c r="B1038" s="45" t="s">
        <v>825</v>
      </c>
      <c r="C1038" s="46">
        <v>135.69999999999999</v>
      </c>
      <c r="D1038" s="46">
        <v>95</v>
      </c>
      <c r="E1038" s="76"/>
      <c r="F1038" s="76"/>
    </row>
    <row r="1039" spans="1:6" ht="12.95" customHeight="1" x14ac:dyDescent="0.25">
      <c r="A1039" s="78" t="s">
        <v>2466</v>
      </c>
      <c r="B1039" s="45" t="s">
        <v>826</v>
      </c>
      <c r="C1039" s="46">
        <v>65</v>
      </c>
      <c r="D1039" s="46">
        <v>45.5</v>
      </c>
      <c r="E1039" s="76"/>
      <c r="F1039" s="76"/>
    </row>
    <row r="1040" spans="1:6" ht="12.95" customHeight="1" x14ac:dyDescent="0.25">
      <c r="A1040" s="78" t="s">
        <v>2467</v>
      </c>
      <c r="B1040" s="45" t="s">
        <v>827</v>
      </c>
      <c r="C1040" s="46">
        <v>93.9</v>
      </c>
      <c r="D1040" s="46">
        <v>65.7</v>
      </c>
      <c r="E1040" s="76"/>
      <c r="F1040" s="76"/>
    </row>
    <row r="1041" spans="1:6" ht="12.95" customHeight="1" x14ac:dyDescent="0.25">
      <c r="A1041" s="78" t="s">
        <v>2468</v>
      </c>
      <c r="B1041" s="45" t="s">
        <v>828</v>
      </c>
      <c r="C1041" s="46">
        <v>103.4</v>
      </c>
      <c r="D1041" s="46">
        <v>72.400000000000006</v>
      </c>
      <c r="E1041" s="76"/>
      <c r="F1041" s="76"/>
    </row>
    <row r="1042" spans="1:6" ht="12.95" customHeight="1" x14ac:dyDescent="0.25">
      <c r="A1042" s="78" t="s">
        <v>2469</v>
      </c>
      <c r="B1042" s="45" t="s">
        <v>829</v>
      </c>
      <c r="C1042" s="46">
        <v>131.9</v>
      </c>
      <c r="D1042" s="46">
        <v>92.3</v>
      </c>
      <c r="E1042" s="76"/>
      <c r="F1042" s="76"/>
    </row>
    <row r="1043" spans="1:6" ht="12.95" customHeight="1" x14ac:dyDescent="0.25">
      <c r="A1043" s="78" t="s">
        <v>3929</v>
      </c>
      <c r="B1043" s="45" t="s">
        <v>3930</v>
      </c>
      <c r="C1043" s="46">
        <v>93.9</v>
      </c>
      <c r="D1043" s="46">
        <v>65.7</v>
      </c>
      <c r="E1043" s="76"/>
      <c r="F1043" s="76"/>
    </row>
    <row r="1044" spans="1:6" ht="12.95" customHeight="1" x14ac:dyDescent="0.25">
      <c r="A1044" s="78" t="s">
        <v>2470</v>
      </c>
      <c r="B1044" s="45" t="s">
        <v>3931</v>
      </c>
      <c r="C1044" s="46">
        <v>103.4</v>
      </c>
      <c r="D1044" s="46">
        <v>72.400000000000006</v>
      </c>
      <c r="E1044" s="76"/>
      <c r="F1044" s="76"/>
    </row>
    <row r="1045" spans="1:6" ht="12.95" customHeight="1" x14ac:dyDescent="0.25">
      <c r="A1045" s="78" t="s">
        <v>2471</v>
      </c>
      <c r="B1045" s="45" t="s">
        <v>830</v>
      </c>
      <c r="C1045" s="46">
        <v>59.8</v>
      </c>
      <c r="D1045" s="46">
        <v>41.9</v>
      </c>
      <c r="E1045" s="76"/>
      <c r="F1045" s="76"/>
    </row>
    <row r="1046" spans="1:6" ht="12.95" customHeight="1" x14ac:dyDescent="0.25">
      <c r="A1046" s="78" t="s">
        <v>2472</v>
      </c>
      <c r="B1046" s="45" t="s">
        <v>831</v>
      </c>
      <c r="C1046" s="46">
        <v>79.2</v>
      </c>
      <c r="D1046" s="46">
        <v>55.4</v>
      </c>
      <c r="E1046" s="76"/>
      <c r="F1046" s="76"/>
    </row>
    <row r="1047" spans="1:6" ht="12.95" customHeight="1" x14ac:dyDescent="0.25">
      <c r="A1047" s="78" t="s">
        <v>2473</v>
      </c>
      <c r="B1047" s="45" t="s">
        <v>832</v>
      </c>
      <c r="C1047" s="46">
        <v>109.1</v>
      </c>
      <c r="D1047" s="46">
        <v>76.400000000000006</v>
      </c>
      <c r="E1047" s="76"/>
      <c r="F1047" s="76"/>
    </row>
    <row r="1048" spans="1:6" ht="12.95" customHeight="1" x14ac:dyDescent="0.25">
      <c r="A1048" s="78" t="s">
        <v>2474</v>
      </c>
      <c r="B1048" s="45" t="s">
        <v>833</v>
      </c>
      <c r="C1048" s="46">
        <v>53.1</v>
      </c>
      <c r="D1048" s="46">
        <v>37.200000000000003</v>
      </c>
      <c r="E1048" s="76"/>
      <c r="F1048" s="76"/>
    </row>
    <row r="1049" spans="1:6" ht="12.95" customHeight="1" x14ac:dyDescent="0.25">
      <c r="A1049" s="78" t="s">
        <v>2475</v>
      </c>
      <c r="B1049" s="45" t="s">
        <v>834</v>
      </c>
      <c r="C1049" s="46">
        <v>46.5</v>
      </c>
      <c r="D1049" s="46">
        <v>32.6</v>
      </c>
      <c r="E1049" s="76"/>
      <c r="F1049" s="76"/>
    </row>
    <row r="1050" spans="1:6" ht="12.95" customHeight="1" x14ac:dyDescent="0.25">
      <c r="A1050" s="78" t="s">
        <v>2476</v>
      </c>
      <c r="B1050" s="45" t="s">
        <v>835</v>
      </c>
      <c r="C1050" s="46">
        <v>112.9</v>
      </c>
      <c r="D1050" s="46">
        <v>79</v>
      </c>
      <c r="E1050" s="76"/>
      <c r="F1050" s="76"/>
    </row>
    <row r="1051" spans="1:6" ht="12.95" customHeight="1" x14ac:dyDescent="0.25">
      <c r="A1051" s="78" t="s">
        <v>2477</v>
      </c>
      <c r="B1051" s="45" t="s">
        <v>836</v>
      </c>
      <c r="C1051" s="46">
        <v>79.7</v>
      </c>
      <c r="D1051" s="46">
        <v>55.8</v>
      </c>
      <c r="E1051" s="76"/>
      <c r="F1051" s="76"/>
    </row>
    <row r="1052" spans="1:6" ht="12.95" customHeight="1" x14ac:dyDescent="0.25">
      <c r="A1052" s="78" t="s">
        <v>2478</v>
      </c>
      <c r="B1052" s="45" t="s">
        <v>837</v>
      </c>
      <c r="C1052" s="46">
        <v>63.6</v>
      </c>
      <c r="D1052" s="46">
        <v>44.5</v>
      </c>
      <c r="E1052" s="76"/>
      <c r="F1052" s="76"/>
    </row>
    <row r="1053" spans="1:6" ht="12.95" customHeight="1" x14ac:dyDescent="0.25">
      <c r="A1053" s="78" t="s">
        <v>2479</v>
      </c>
      <c r="B1053" s="45" t="s">
        <v>838</v>
      </c>
      <c r="C1053" s="46">
        <v>93.9</v>
      </c>
      <c r="D1053" s="46">
        <v>65.7</v>
      </c>
      <c r="E1053" s="76"/>
      <c r="F1053" s="76"/>
    </row>
    <row r="1054" spans="1:6" ht="12.95" customHeight="1" x14ac:dyDescent="0.25">
      <c r="A1054" s="78" t="s">
        <v>2480</v>
      </c>
      <c r="B1054" s="45" t="s">
        <v>839</v>
      </c>
      <c r="C1054" s="46">
        <v>131.9</v>
      </c>
      <c r="D1054" s="46">
        <v>92.3</v>
      </c>
      <c r="E1054" s="76"/>
      <c r="F1054" s="76"/>
    </row>
    <row r="1055" spans="1:6" ht="12.95" customHeight="1" x14ac:dyDescent="0.25">
      <c r="A1055" s="78" t="s">
        <v>2481</v>
      </c>
      <c r="B1055" s="45" t="s">
        <v>3932</v>
      </c>
      <c r="C1055" s="46">
        <v>77.3</v>
      </c>
      <c r="D1055" s="46">
        <v>54.1</v>
      </c>
      <c r="E1055" s="76"/>
      <c r="F1055" s="76"/>
    </row>
    <row r="1056" spans="1:6" ht="12.95" customHeight="1" x14ac:dyDescent="0.25">
      <c r="A1056" s="78" t="s">
        <v>2482</v>
      </c>
      <c r="B1056" s="45" t="s">
        <v>3933</v>
      </c>
      <c r="C1056" s="46">
        <v>109.1</v>
      </c>
      <c r="D1056" s="46">
        <v>76.400000000000006</v>
      </c>
      <c r="E1056" s="76"/>
      <c r="F1056" s="76"/>
    </row>
    <row r="1057" spans="1:6" ht="12.95" customHeight="1" x14ac:dyDescent="0.25">
      <c r="A1057" s="78" t="s">
        <v>2483</v>
      </c>
      <c r="B1057" s="45" t="s">
        <v>840</v>
      </c>
      <c r="C1057" s="46">
        <v>93.9</v>
      </c>
      <c r="D1057" s="46">
        <v>65.7</v>
      </c>
      <c r="E1057" s="76"/>
      <c r="F1057" s="76"/>
    </row>
    <row r="1058" spans="1:6" ht="12.95" customHeight="1" x14ac:dyDescent="0.25">
      <c r="A1058" s="78" t="s">
        <v>2484</v>
      </c>
      <c r="B1058" s="45" t="s">
        <v>841</v>
      </c>
      <c r="C1058" s="46">
        <v>104.4</v>
      </c>
      <c r="D1058" s="46">
        <v>73.099999999999994</v>
      </c>
      <c r="E1058" s="76"/>
      <c r="F1058" s="76"/>
    </row>
    <row r="1059" spans="1:6" ht="12.95" customHeight="1" x14ac:dyDescent="0.25">
      <c r="A1059" s="78" t="s">
        <v>2485</v>
      </c>
      <c r="B1059" s="45" t="s">
        <v>842</v>
      </c>
      <c r="C1059" s="46">
        <v>104.4</v>
      </c>
      <c r="D1059" s="46">
        <v>73.099999999999994</v>
      </c>
      <c r="E1059" s="76"/>
      <c r="F1059" s="76"/>
    </row>
    <row r="1060" spans="1:6" ht="12.95" customHeight="1" x14ac:dyDescent="0.25">
      <c r="A1060" s="78" t="s">
        <v>2486</v>
      </c>
      <c r="B1060" s="45" t="s">
        <v>843</v>
      </c>
      <c r="C1060" s="46">
        <v>104.4</v>
      </c>
      <c r="D1060" s="46">
        <v>73.099999999999994</v>
      </c>
      <c r="E1060" s="76"/>
      <c r="F1060" s="76"/>
    </row>
    <row r="1061" spans="1:6" ht="12.95" customHeight="1" x14ac:dyDescent="0.25">
      <c r="A1061" s="78" t="s">
        <v>2487</v>
      </c>
      <c r="B1061" s="45" t="s">
        <v>844</v>
      </c>
      <c r="C1061" s="46">
        <v>104.4</v>
      </c>
      <c r="D1061" s="46">
        <v>73.099999999999994</v>
      </c>
      <c r="E1061" s="76"/>
      <c r="F1061" s="76"/>
    </row>
    <row r="1062" spans="1:6" ht="12.95" customHeight="1" x14ac:dyDescent="0.25">
      <c r="A1062" s="78" t="s">
        <v>2488</v>
      </c>
      <c r="B1062" s="45" t="s">
        <v>845</v>
      </c>
      <c r="C1062" s="46">
        <v>104.4</v>
      </c>
      <c r="D1062" s="46">
        <v>73.099999999999994</v>
      </c>
      <c r="E1062" s="76"/>
      <c r="F1062" s="76"/>
    </row>
    <row r="1063" spans="1:6" ht="12.95" customHeight="1" x14ac:dyDescent="0.25">
      <c r="A1063" s="78" t="s">
        <v>2489</v>
      </c>
      <c r="B1063" s="45" t="s">
        <v>3934</v>
      </c>
      <c r="C1063" s="46">
        <v>104.4</v>
      </c>
      <c r="D1063" s="46">
        <v>73.099999999999994</v>
      </c>
      <c r="E1063" s="76"/>
      <c r="F1063" s="76"/>
    </row>
    <row r="1064" spans="1:6" ht="12.95" customHeight="1" x14ac:dyDescent="0.25">
      <c r="A1064" s="78" t="s">
        <v>3935</v>
      </c>
      <c r="B1064" s="45" t="s">
        <v>3936</v>
      </c>
      <c r="C1064" s="46">
        <v>104.4</v>
      </c>
      <c r="D1064" s="46">
        <v>73.099999999999994</v>
      </c>
      <c r="E1064" s="76"/>
      <c r="F1064" s="76"/>
    </row>
    <row r="1065" spans="1:6" ht="12.95" customHeight="1" x14ac:dyDescent="0.25">
      <c r="A1065" s="78" t="s">
        <v>3937</v>
      </c>
      <c r="B1065" s="45" t="s">
        <v>3938</v>
      </c>
      <c r="C1065" s="46">
        <v>104.4</v>
      </c>
      <c r="D1065" s="46">
        <v>73.099999999999994</v>
      </c>
      <c r="E1065" s="76"/>
      <c r="F1065" s="76"/>
    </row>
    <row r="1066" spans="1:6" ht="12.95" customHeight="1" x14ac:dyDescent="0.25">
      <c r="A1066" s="78" t="s">
        <v>3939</v>
      </c>
      <c r="B1066" s="45" t="s">
        <v>3940</v>
      </c>
      <c r="C1066" s="46">
        <v>104.4</v>
      </c>
      <c r="D1066" s="46">
        <v>73.099999999999994</v>
      </c>
      <c r="E1066" s="76"/>
      <c r="F1066" s="76"/>
    </row>
    <row r="1067" spans="1:6" ht="12.95" customHeight="1" x14ac:dyDescent="0.25">
      <c r="A1067" s="78" t="s">
        <v>3941</v>
      </c>
      <c r="B1067" s="45" t="s">
        <v>3942</v>
      </c>
      <c r="C1067" s="46">
        <v>104.4</v>
      </c>
      <c r="D1067" s="46">
        <v>73.099999999999994</v>
      </c>
      <c r="E1067" s="76"/>
      <c r="F1067" s="76"/>
    </row>
    <row r="1068" spans="1:6" ht="12.95" customHeight="1" x14ac:dyDescent="0.25">
      <c r="A1068" s="78" t="s">
        <v>2490</v>
      </c>
      <c r="B1068" s="45" t="s">
        <v>846</v>
      </c>
      <c r="C1068" s="46">
        <v>104.4</v>
      </c>
      <c r="D1068" s="46">
        <v>73.099999999999994</v>
      </c>
      <c r="E1068" s="76"/>
      <c r="F1068" s="76"/>
    </row>
    <row r="1069" spans="1:6" ht="12.95" customHeight="1" x14ac:dyDescent="0.25">
      <c r="A1069" s="78" t="s">
        <v>3943</v>
      </c>
      <c r="B1069" s="45" t="s">
        <v>3944</v>
      </c>
      <c r="C1069" s="46">
        <v>53.1</v>
      </c>
      <c r="D1069" s="46">
        <v>37.200000000000003</v>
      </c>
      <c r="E1069" s="76"/>
      <c r="F1069" s="76"/>
    </row>
    <row r="1070" spans="1:6" ht="12.95" customHeight="1" x14ac:dyDescent="0.25">
      <c r="A1070" s="78" t="s">
        <v>3945</v>
      </c>
      <c r="B1070" s="45" t="s">
        <v>3946</v>
      </c>
      <c r="C1070" s="46">
        <v>46.5</v>
      </c>
      <c r="D1070" s="46">
        <v>32.6</v>
      </c>
      <c r="E1070" s="76"/>
      <c r="F1070" s="76"/>
    </row>
    <row r="1071" spans="1:6" ht="12.95" customHeight="1" x14ac:dyDescent="0.25">
      <c r="A1071" s="78" t="s">
        <v>2491</v>
      </c>
      <c r="B1071" s="45" t="s">
        <v>847</v>
      </c>
      <c r="C1071" s="46">
        <v>93.9</v>
      </c>
      <c r="D1071" s="46">
        <v>65.7</v>
      </c>
      <c r="E1071" s="76"/>
      <c r="F1071" s="76"/>
    </row>
    <row r="1072" spans="1:6" ht="12.95" customHeight="1" x14ac:dyDescent="0.25">
      <c r="A1072" s="78" t="s">
        <v>2492</v>
      </c>
      <c r="B1072" s="45" t="s">
        <v>848</v>
      </c>
      <c r="C1072" s="46">
        <v>93.9</v>
      </c>
      <c r="D1072" s="46">
        <v>65.7</v>
      </c>
      <c r="E1072" s="76"/>
      <c r="F1072" s="76"/>
    </row>
    <row r="1073" spans="1:6" ht="12.95" customHeight="1" x14ac:dyDescent="0.25">
      <c r="A1073" s="78" t="s">
        <v>2493</v>
      </c>
      <c r="B1073" s="45" t="s">
        <v>849</v>
      </c>
      <c r="C1073" s="46">
        <v>93.9</v>
      </c>
      <c r="D1073" s="46">
        <v>65.7</v>
      </c>
      <c r="E1073" s="76"/>
      <c r="F1073" s="76"/>
    </row>
    <row r="1074" spans="1:6" ht="12.95" customHeight="1" x14ac:dyDescent="0.25">
      <c r="A1074" s="78" t="s">
        <v>2494</v>
      </c>
      <c r="B1074" s="45" t="s">
        <v>850</v>
      </c>
      <c r="C1074" s="46">
        <v>53.1</v>
      </c>
      <c r="D1074" s="46">
        <v>37.200000000000003</v>
      </c>
      <c r="E1074" s="76"/>
      <c r="F1074" s="76"/>
    </row>
    <row r="1075" spans="1:6" ht="12.95" customHeight="1" x14ac:dyDescent="0.25">
      <c r="A1075" s="78" t="s">
        <v>2495</v>
      </c>
      <c r="B1075" s="45" t="s">
        <v>851</v>
      </c>
      <c r="C1075" s="46">
        <v>46.5</v>
      </c>
      <c r="D1075" s="46">
        <v>32.6</v>
      </c>
      <c r="E1075" s="76"/>
      <c r="F1075" s="76"/>
    </row>
    <row r="1076" spans="1:6" ht="12.95" customHeight="1" x14ac:dyDescent="0.25">
      <c r="A1076" s="78" t="s">
        <v>2496</v>
      </c>
      <c r="B1076" s="45" t="s">
        <v>852</v>
      </c>
      <c r="C1076" s="46">
        <v>78.7</v>
      </c>
      <c r="D1076" s="46">
        <v>55.1</v>
      </c>
      <c r="E1076" s="76"/>
      <c r="F1076" s="76"/>
    </row>
    <row r="1077" spans="1:6" ht="12.95" customHeight="1" x14ac:dyDescent="0.25">
      <c r="A1077" s="78" t="s">
        <v>2497</v>
      </c>
      <c r="B1077" s="45" t="s">
        <v>853</v>
      </c>
      <c r="C1077" s="46">
        <v>108.1</v>
      </c>
      <c r="D1077" s="46">
        <v>75.7</v>
      </c>
      <c r="E1077" s="76"/>
      <c r="F1077" s="76"/>
    </row>
    <row r="1078" spans="1:6" ht="12.95" customHeight="1" x14ac:dyDescent="0.25">
      <c r="A1078" s="78" t="s">
        <v>2498</v>
      </c>
      <c r="B1078" s="45" t="s">
        <v>854</v>
      </c>
      <c r="C1078" s="46">
        <v>69.3</v>
      </c>
      <c r="D1078" s="46">
        <v>48.5</v>
      </c>
      <c r="E1078" s="76"/>
      <c r="F1078" s="76"/>
    </row>
    <row r="1079" spans="1:6" ht="12.95" customHeight="1" x14ac:dyDescent="0.25">
      <c r="A1079" s="78" t="s">
        <v>2499</v>
      </c>
      <c r="B1079" s="45" t="s">
        <v>855</v>
      </c>
      <c r="C1079" s="46">
        <v>94.9</v>
      </c>
      <c r="D1079" s="46">
        <v>66.400000000000006</v>
      </c>
      <c r="E1079" s="76"/>
      <c r="F1079" s="76"/>
    </row>
    <row r="1080" spans="1:6" ht="12.95" customHeight="1" x14ac:dyDescent="0.25">
      <c r="A1080" s="78" t="s">
        <v>2500</v>
      </c>
      <c r="B1080" s="45" t="s">
        <v>856</v>
      </c>
      <c r="C1080" s="46">
        <v>134.69999999999999</v>
      </c>
      <c r="D1080" s="46">
        <v>94.3</v>
      </c>
      <c r="E1080" s="76"/>
      <c r="F1080" s="76"/>
    </row>
    <row r="1081" spans="1:6" ht="12.95" customHeight="1" x14ac:dyDescent="0.25">
      <c r="A1081" s="78" t="s">
        <v>2501</v>
      </c>
      <c r="B1081" s="45" t="s">
        <v>857</v>
      </c>
      <c r="C1081" s="46">
        <v>35.1</v>
      </c>
      <c r="D1081" s="46">
        <v>24.6</v>
      </c>
      <c r="E1081" s="76"/>
      <c r="F1081" s="76"/>
    </row>
    <row r="1082" spans="1:6" ht="12.95" customHeight="1" x14ac:dyDescent="0.25">
      <c r="A1082" s="78" t="s">
        <v>2502</v>
      </c>
      <c r="B1082" s="45" t="s">
        <v>858</v>
      </c>
      <c r="C1082" s="46">
        <v>108.1</v>
      </c>
      <c r="D1082" s="46">
        <v>75.7</v>
      </c>
      <c r="E1082" s="76"/>
      <c r="F1082" s="76"/>
    </row>
    <row r="1083" spans="1:6" ht="12.95" customHeight="1" x14ac:dyDescent="0.25">
      <c r="A1083" s="78" t="s">
        <v>2503</v>
      </c>
      <c r="B1083" s="45" t="s">
        <v>859</v>
      </c>
      <c r="C1083" s="46">
        <v>94.9</v>
      </c>
      <c r="D1083" s="46">
        <v>66.400000000000006</v>
      </c>
      <c r="E1083" s="76"/>
      <c r="F1083" s="76"/>
    </row>
    <row r="1084" spans="1:6" ht="12.95" customHeight="1" x14ac:dyDescent="0.25">
      <c r="A1084" s="78" t="s">
        <v>2504</v>
      </c>
      <c r="B1084" s="45" t="s">
        <v>860</v>
      </c>
      <c r="C1084" s="46">
        <v>105.3</v>
      </c>
      <c r="D1084" s="46">
        <v>73.7</v>
      </c>
      <c r="E1084" s="76"/>
      <c r="F1084" s="76"/>
    </row>
    <row r="1085" spans="1:6" ht="12.95" customHeight="1" x14ac:dyDescent="0.25">
      <c r="A1085" s="78" t="s">
        <v>2505</v>
      </c>
      <c r="B1085" s="45" t="s">
        <v>861</v>
      </c>
      <c r="C1085" s="46">
        <v>91.1</v>
      </c>
      <c r="D1085" s="46">
        <v>63.8</v>
      </c>
      <c r="E1085" s="76"/>
      <c r="F1085" s="76"/>
    </row>
    <row r="1086" spans="1:6" ht="12.95" customHeight="1" x14ac:dyDescent="0.25">
      <c r="A1086" s="78" t="s">
        <v>2506</v>
      </c>
      <c r="B1086" s="45" t="s">
        <v>862</v>
      </c>
      <c r="C1086" s="46">
        <v>105.3</v>
      </c>
      <c r="D1086" s="46">
        <v>73.7</v>
      </c>
      <c r="E1086" s="76"/>
      <c r="F1086" s="76"/>
    </row>
    <row r="1087" spans="1:6" ht="12.95" customHeight="1" x14ac:dyDescent="0.25">
      <c r="A1087" s="78" t="s">
        <v>2507</v>
      </c>
      <c r="B1087" s="45" t="s">
        <v>863</v>
      </c>
      <c r="C1087" s="46">
        <v>93</v>
      </c>
      <c r="D1087" s="46">
        <v>65.099999999999994</v>
      </c>
      <c r="E1087" s="76"/>
      <c r="F1087" s="76"/>
    </row>
    <row r="1088" spans="1:6" ht="12.95" customHeight="1" x14ac:dyDescent="0.25">
      <c r="A1088" s="78" t="s">
        <v>2508</v>
      </c>
      <c r="B1088" s="45" t="s">
        <v>864</v>
      </c>
      <c r="C1088" s="46">
        <v>94.9</v>
      </c>
      <c r="D1088" s="46">
        <v>66.400000000000006</v>
      </c>
      <c r="E1088" s="76"/>
      <c r="F1088" s="76"/>
    </row>
    <row r="1089" spans="1:6" ht="12.95" customHeight="1" x14ac:dyDescent="0.25">
      <c r="A1089" s="78" t="s">
        <v>3947</v>
      </c>
      <c r="B1089" s="45" t="s">
        <v>3948</v>
      </c>
      <c r="C1089" s="46">
        <v>134.69999999999999</v>
      </c>
      <c r="D1089" s="46">
        <v>94.3</v>
      </c>
      <c r="E1089" s="76"/>
      <c r="F1089" s="76"/>
    </row>
    <row r="1090" spans="1:6" ht="12.95" customHeight="1" x14ac:dyDescent="0.25">
      <c r="A1090" s="78" t="s">
        <v>2509</v>
      </c>
      <c r="B1090" s="45" t="s">
        <v>865</v>
      </c>
      <c r="C1090" s="46">
        <v>77.8</v>
      </c>
      <c r="D1090" s="46">
        <v>54.5</v>
      </c>
      <c r="E1090" s="76"/>
      <c r="F1090" s="76"/>
    </row>
    <row r="1091" spans="1:6" ht="12.95" customHeight="1" x14ac:dyDescent="0.25">
      <c r="A1091" s="78" t="s">
        <v>2510</v>
      </c>
      <c r="B1091" s="45" t="s">
        <v>866</v>
      </c>
      <c r="C1091" s="46">
        <v>105.3</v>
      </c>
      <c r="D1091" s="46">
        <v>73.7</v>
      </c>
      <c r="E1091" s="76"/>
      <c r="F1091" s="76"/>
    </row>
    <row r="1092" spans="1:6" ht="12.95" customHeight="1" x14ac:dyDescent="0.25">
      <c r="A1092" s="78" t="s">
        <v>2511</v>
      </c>
      <c r="B1092" s="45" t="s">
        <v>867</v>
      </c>
      <c r="C1092" s="46">
        <v>77.8</v>
      </c>
      <c r="D1092" s="46">
        <v>54.5</v>
      </c>
      <c r="E1092" s="76"/>
      <c r="F1092" s="76"/>
    </row>
    <row r="1093" spans="1:6" ht="12.95" customHeight="1" x14ac:dyDescent="0.25">
      <c r="A1093" s="78" t="s">
        <v>2512</v>
      </c>
      <c r="B1093" s="45" t="s">
        <v>868</v>
      </c>
      <c r="C1093" s="46">
        <v>105.3</v>
      </c>
      <c r="D1093" s="46">
        <v>73.7</v>
      </c>
      <c r="E1093" s="76"/>
      <c r="F1093" s="76"/>
    </row>
    <row r="1094" spans="1:6" ht="12.95" customHeight="1" x14ac:dyDescent="0.25">
      <c r="A1094" s="78" t="s">
        <v>3949</v>
      </c>
      <c r="B1094" s="45" t="s">
        <v>3950</v>
      </c>
      <c r="C1094" s="46">
        <v>77.8</v>
      </c>
      <c r="D1094" s="46">
        <v>54.5</v>
      </c>
      <c r="E1094" s="76"/>
      <c r="F1094" s="76"/>
    </row>
    <row r="1095" spans="1:6" ht="12.95" customHeight="1" x14ac:dyDescent="0.25">
      <c r="A1095" s="78" t="s">
        <v>3951</v>
      </c>
      <c r="B1095" s="45" t="s">
        <v>3952</v>
      </c>
      <c r="C1095" s="46">
        <v>105.3</v>
      </c>
      <c r="D1095" s="46">
        <v>73.7</v>
      </c>
      <c r="E1095" s="76"/>
      <c r="F1095" s="76"/>
    </row>
    <row r="1096" spans="1:6" ht="12.95" customHeight="1" x14ac:dyDescent="0.25">
      <c r="A1096" s="78" t="s">
        <v>2513</v>
      </c>
      <c r="B1096" s="45" t="s">
        <v>869</v>
      </c>
      <c r="C1096" s="46">
        <v>68.3</v>
      </c>
      <c r="D1096" s="46">
        <v>47.8</v>
      </c>
      <c r="E1096" s="76"/>
      <c r="F1096" s="76"/>
    </row>
    <row r="1097" spans="1:6" ht="12.95" customHeight="1" x14ac:dyDescent="0.25">
      <c r="A1097" s="78" t="s">
        <v>2514</v>
      </c>
      <c r="B1097" s="45" t="s">
        <v>870</v>
      </c>
      <c r="C1097" s="46">
        <v>93</v>
      </c>
      <c r="D1097" s="46">
        <v>65.099999999999994</v>
      </c>
      <c r="E1097" s="76"/>
      <c r="F1097" s="76"/>
    </row>
    <row r="1098" spans="1:6" ht="12.95" customHeight="1" x14ac:dyDescent="0.25">
      <c r="A1098" s="78" t="s">
        <v>2515</v>
      </c>
      <c r="B1098" s="45" t="s">
        <v>3953</v>
      </c>
      <c r="C1098" s="46">
        <v>68.3</v>
      </c>
      <c r="D1098" s="46">
        <v>47.8</v>
      </c>
      <c r="E1098" s="76"/>
      <c r="F1098" s="76"/>
    </row>
    <row r="1099" spans="1:6" ht="12.95" customHeight="1" x14ac:dyDescent="0.25">
      <c r="A1099" s="78" t="s">
        <v>2516</v>
      </c>
      <c r="B1099" s="45" t="s">
        <v>3954</v>
      </c>
      <c r="C1099" s="46">
        <v>93</v>
      </c>
      <c r="D1099" s="46">
        <v>65.099999999999994</v>
      </c>
      <c r="E1099" s="76"/>
      <c r="F1099" s="76"/>
    </row>
    <row r="1100" spans="1:6" ht="12.95" customHeight="1" x14ac:dyDescent="0.25">
      <c r="A1100" s="78" t="s">
        <v>2517</v>
      </c>
      <c r="B1100" s="45" t="s">
        <v>871</v>
      </c>
      <c r="C1100" s="46">
        <v>35.1</v>
      </c>
      <c r="D1100" s="46">
        <v>24.6</v>
      </c>
      <c r="E1100" s="76"/>
      <c r="F1100" s="76"/>
    </row>
    <row r="1101" spans="1:6" ht="12.95" customHeight="1" x14ac:dyDescent="0.25">
      <c r="A1101" s="78" t="s">
        <v>2518</v>
      </c>
      <c r="B1101" s="45" t="s">
        <v>872</v>
      </c>
      <c r="C1101" s="46">
        <v>46.5</v>
      </c>
      <c r="D1101" s="46">
        <v>32.6</v>
      </c>
      <c r="E1101" s="76"/>
      <c r="F1101" s="76"/>
    </row>
    <row r="1102" spans="1:6" ht="12.95" customHeight="1" x14ac:dyDescent="0.25">
      <c r="A1102" s="78" t="s">
        <v>2519</v>
      </c>
      <c r="B1102" s="45" t="s">
        <v>873</v>
      </c>
      <c r="C1102" s="46">
        <v>107.2</v>
      </c>
      <c r="D1102" s="46">
        <v>75</v>
      </c>
      <c r="E1102" s="76"/>
      <c r="F1102" s="76"/>
    </row>
    <row r="1103" spans="1:6" ht="12.95" customHeight="1" x14ac:dyDescent="0.25">
      <c r="A1103" s="78" t="s">
        <v>2520</v>
      </c>
      <c r="B1103" s="45" t="s">
        <v>874</v>
      </c>
      <c r="C1103" s="46">
        <v>148.9</v>
      </c>
      <c r="D1103" s="46">
        <v>104.2</v>
      </c>
      <c r="E1103" s="76"/>
      <c r="F1103" s="76"/>
    </row>
    <row r="1104" spans="1:6" ht="12.95" customHeight="1" x14ac:dyDescent="0.25">
      <c r="A1104" s="78" t="s">
        <v>2521</v>
      </c>
      <c r="B1104" s="45" t="s">
        <v>875</v>
      </c>
      <c r="C1104" s="46">
        <v>403.2</v>
      </c>
      <c r="D1104" s="46">
        <v>282.2</v>
      </c>
      <c r="E1104" s="76"/>
      <c r="F1104" s="76"/>
    </row>
    <row r="1105" spans="1:6" ht="12.95" customHeight="1" x14ac:dyDescent="0.25">
      <c r="A1105" s="78" t="s">
        <v>2522</v>
      </c>
      <c r="B1105" s="45" t="s">
        <v>876</v>
      </c>
      <c r="C1105" s="46">
        <v>403.2</v>
      </c>
      <c r="D1105" s="46">
        <v>282.2</v>
      </c>
      <c r="E1105" s="76"/>
      <c r="F1105" s="76"/>
    </row>
    <row r="1106" spans="1:6" ht="12.95" customHeight="1" x14ac:dyDescent="0.25">
      <c r="A1106" s="78" t="s">
        <v>3955</v>
      </c>
      <c r="B1106" s="45" t="s">
        <v>3956</v>
      </c>
      <c r="C1106" s="46">
        <v>436.4</v>
      </c>
      <c r="D1106" s="46">
        <v>305.5</v>
      </c>
      <c r="E1106" s="76"/>
      <c r="F1106" s="76"/>
    </row>
    <row r="1107" spans="1:6" ht="12.95" customHeight="1" x14ac:dyDescent="0.25">
      <c r="A1107" s="78" t="s">
        <v>3957</v>
      </c>
      <c r="B1107" s="45" t="s">
        <v>3958</v>
      </c>
      <c r="C1107" s="46">
        <v>191.6</v>
      </c>
      <c r="D1107" s="46">
        <v>134.1</v>
      </c>
      <c r="E1107" s="76"/>
      <c r="F1107" s="76"/>
    </row>
    <row r="1108" spans="1:6" ht="12.95" customHeight="1" x14ac:dyDescent="0.25">
      <c r="A1108" s="78" t="s">
        <v>2523</v>
      </c>
      <c r="B1108" s="45" t="s">
        <v>877</v>
      </c>
      <c r="C1108" s="46">
        <v>175.5</v>
      </c>
      <c r="D1108" s="46">
        <v>122.8</v>
      </c>
      <c r="E1108" s="76"/>
      <c r="F1108" s="76"/>
    </row>
    <row r="1109" spans="1:6" ht="12.95" customHeight="1" x14ac:dyDescent="0.25">
      <c r="A1109" s="78" t="s">
        <v>2524</v>
      </c>
      <c r="B1109" s="45" t="s">
        <v>878</v>
      </c>
      <c r="C1109" s="46">
        <v>28.4</v>
      </c>
      <c r="D1109" s="46">
        <v>19.899999999999999</v>
      </c>
      <c r="E1109" s="76"/>
      <c r="F1109" s="76"/>
    </row>
    <row r="1110" spans="1:6" ht="12.95" customHeight="1" x14ac:dyDescent="0.25">
      <c r="A1110" s="78" t="s">
        <v>3959</v>
      </c>
      <c r="B1110" s="45" t="s">
        <v>3960</v>
      </c>
      <c r="C1110" s="46">
        <v>52.2</v>
      </c>
      <c r="D1110" s="46">
        <v>36.5</v>
      </c>
      <c r="E1110" s="76"/>
      <c r="F1110" s="76"/>
    </row>
    <row r="1111" spans="1:6" ht="12.95" customHeight="1" x14ac:dyDescent="0.25">
      <c r="A1111" s="78" t="s">
        <v>3961</v>
      </c>
      <c r="B1111" s="45" t="s">
        <v>3962</v>
      </c>
      <c r="C1111" s="46">
        <v>61.7</v>
      </c>
      <c r="D1111" s="46">
        <v>43.2</v>
      </c>
      <c r="E1111" s="76"/>
      <c r="F1111" s="76"/>
    </row>
    <row r="1112" spans="1:6" ht="12.95" customHeight="1" x14ac:dyDescent="0.25">
      <c r="A1112" s="78" t="s">
        <v>2525</v>
      </c>
      <c r="B1112" s="45" t="s">
        <v>3963</v>
      </c>
      <c r="C1112" s="46">
        <v>122.4</v>
      </c>
      <c r="D1112" s="46">
        <v>85.7</v>
      </c>
      <c r="E1112" s="76"/>
      <c r="F1112" s="76"/>
    </row>
    <row r="1113" spans="1:6" ht="12.95" customHeight="1" x14ac:dyDescent="0.25">
      <c r="A1113" s="78" t="s">
        <v>2526</v>
      </c>
      <c r="B1113" s="45" t="s">
        <v>3964</v>
      </c>
      <c r="C1113" s="46">
        <v>122.4</v>
      </c>
      <c r="D1113" s="46">
        <v>85.7</v>
      </c>
      <c r="E1113" s="76"/>
      <c r="F1113" s="76"/>
    </row>
    <row r="1114" spans="1:6" ht="12.95" customHeight="1" x14ac:dyDescent="0.25">
      <c r="A1114" s="78" t="s">
        <v>2527</v>
      </c>
      <c r="B1114" s="45" t="s">
        <v>879</v>
      </c>
      <c r="C1114" s="46">
        <v>122.4</v>
      </c>
      <c r="D1114" s="46">
        <v>85.7</v>
      </c>
      <c r="E1114" s="76"/>
      <c r="F1114" s="76"/>
    </row>
    <row r="1115" spans="1:6" ht="12.95" customHeight="1" x14ac:dyDescent="0.25">
      <c r="A1115" s="78" t="s">
        <v>2528</v>
      </c>
      <c r="B1115" s="45" t="s">
        <v>3965</v>
      </c>
      <c r="C1115" s="46">
        <v>145.1</v>
      </c>
      <c r="D1115" s="46">
        <v>101.6</v>
      </c>
      <c r="E1115" s="76"/>
      <c r="F1115" s="76"/>
    </row>
    <row r="1116" spans="1:6" ht="12.95" customHeight="1" x14ac:dyDescent="0.25">
      <c r="A1116" s="78" t="s">
        <v>3966</v>
      </c>
      <c r="B1116" s="45" t="s">
        <v>3967</v>
      </c>
      <c r="C1116" s="46">
        <v>94.9</v>
      </c>
      <c r="D1116" s="46">
        <v>66.400000000000006</v>
      </c>
      <c r="E1116" s="76"/>
      <c r="F1116" s="76"/>
    </row>
    <row r="1117" spans="1:6" ht="12.95" customHeight="1" x14ac:dyDescent="0.25">
      <c r="A1117" s="78" t="s">
        <v>2529</v>
      </c>
      <c r="B1117" s="45" t="s">
        <v>880</v>
      </c>
      <c r="C1117" s="46">
        <v>123.3</v>
      </c>
      <c r="D1117" s="46">
        <v>86.3</v>
      </c>
      <c r="E1117" s="76"/>
      <c r="F1117" s="76"/>
    </row>
    <row r="1118" spans="1:6" ht="12.95" customHeight="1" x14ac:dyDescent="0.25">
      <c r="A1118" s="78" t="s">
        <v>2530</v>
      </c>
      <c r="B1118" s="45" t="s">
        <v>881</v>
      </c>
      <c r="C1118" s="46">
        <v>164.1</v>
      </c>
      <c r="D1118" s="46">
        <v>114.9</v>
      </c>
      <c r="E1118" s="76"/>
      <c r="F1118" s="76"/>
    </row>
    <row r="1119" spans="1:6" ht="12.95" customHeight="1" x14ac:dyDescent="0.25">
      <c r="A1119" s="78" t="s">
        <v>3968</v>
      </c>
      <c r="B1119" s="45" t="s">
        <v>3969</v>
      </c>
      <c r="C1119" s="46">
        <v>99.6</v>
      </c>
      <c r="D1119" s="46">
        <v>69.7</v>
      </c>
      <c r="E1119" s="76"/>
      <c r="F1119" s="76"/>
    </row>
    <row r="1120" spans="1:6" ht="12.95" customHeight="1" x14ac:dyDescent="0.25">
      <c r="A1120" s="78" t="s">
        <v>3970</v>
      </c>
      <c r="B1120" s="45" t="s">
        <v>3971</v>
      </c>
      <c r="C1120" s="46">
        <v>87.3</v>
      </c>
      <c r="D1120" s="46">
        <v>61.1</v>
      </c>
      <c r="E1120" s="76"/>
      <c r="F1120" s="76"/>
    </row>
    <row r="1121" spans="1:6" ht="12.95" customHeight="1" x14ac:dyDescent="0.25">
      <c r="A1121" s="78" t="s">
        <v>2531</v>
      </c>
      <c r="B1121" s="45" t="s">
        <v>882</v>
      </c>
      <c r="C1121" s="46">
        <v>53.1</v>
      </c>
      <c r="D1121" s="46">
        <v>37.200000000000003</v>
      </c>
      <c r="E1121" s="76"/>
      <c r="F1121" s="76"/>
    </row>
    <row r="1122" spans="1:6" ht="12.95" customHeight="1" x14ac:dyDescent="0.25">
      <c r="A1122" s="78" t="s">
        <v>2532</v>
      </c>
      <c r="B1122" s="45" t="s">
        <v>883</v>
      </c>
      <c r="C1122" s="46">
        <v>87.3</v>
      </c>
      <c r="D1122" s="46">
        <v>61.1</v>
      </c>
      <c r="E1122" s="76"/>
      <c r="F1122" s="76"/>
    </row>
    <row r="1123" spans="1:6" ht="12.95" customHeight="1" x14ac:dyDescent="0.25">
      <c r="A1123" s="78" t="s">
        <v>2533</v>
      </c>
      <c r="B1123" s="45" t="s">
        <v>3972</v>
      </c>
      <c r="C1123" s="46">
        <v>48.4</v>
      </c>
      <c r="D1123" s="46">
        <v>33.9</v>
      </c>
      <c r="E1123" s="76"/>
      <c r="F1123" s="76"/>
    </row>
    <row r="1124" spans="1:6" ht="12.95" customHeight="1" x14ac:dyDescent="0.25">
      <c r="A1124" s="78" t="s">
        <v>3973</v>
      </c>
      <c r="B1124" s="45" t="s">
        <v>3974</v>
      </c>
      <c r="C1124" s="46">
        <v>126.2</v>
      </c>
      <c r="D1124" s="46">
        <v>88.3</v>
      </c>
      <c r="E1124" s="76"/>
      <c r="F1124" s="76"/>
    </row>
    <row r="1125" spans="1:6" ht="12.95" customHeight="1" x14ac:dyDescent="0.25">
      <c r="A1125" s="78" t="s">
        <v>2534</v>
      </c>
      <c r="B1125" s="45" t="s">
        <v>884</v>
      </c>
      <c r="C1125" s="46">
        <v>129</v>
      </c>
      <c r="D1125" s="46">
        <v>90.3</v>
      </c>
      <c r="E1125" s="76"/>
      <c r="F1125" s="76"/>
    </row>
    <row r="1126" spans="1:6" ht="12.95" customHeight="1" x14ac:dyDescent="0.25">
      <c r="A1126" s="78" t="s">
        <v>2535</v>
      </c>
      <c r="B1126" s="45" t="s">
        <v>885</v>
      </c>
      <c r="C1126" s="46">
        <v>171.7</v>
      </c>
      <c r="D1126" s="46">
        <v>120.2</v>
      </c>
      <c r="E1126" s="76"/>
      <c r="F1126" s="76"/>
    </row>
    <row r="1127" spans="1:6" ht="12.95" customHeight="1" x14ac:dyDescent="0.25">
      <c r="A1127" s="78" t="s">
        <v>3975</v>
      </c>
      <c r="B1127" s="45" t="s">
        <v>3976</v>
      </c>
      <c r="C1127" s="46">
        <v>74</v>
      </c>
      <c r="D1127" s="46">
        <v>51.8</v>
      </c>
      <c r="E1127" s="76"/>
      <c r="F1127" s="76"/>
    </row>
    <row r="1128" spans="1:6" ht="12.95" customHeight="1" x14ac:dyDescent="0.25">
      <c r="A1128" s="78" t="s">
        <v>2536</v>
      </c>
      <c r="B1128" s="45" t="s">
        <v>886</v>
      </c>
      <c r="C1128" s="46">
        <v>48.4</v>
      </c>
      <c r="D1128" s="46">
        <v>33.9</v>
      </c>
      <c r="E1128" s="76"/>
      <c r="F1128" s="76"/>
    </row>
    <row r="1129" spans="1:6" ht="12.95" customHeight="1" x14ac:dyDescent="0.25">
      <c r="A1129" s="78" t="s">
        <v>2537</v>
      </c>
      <c r="B1129" s="45" t="s">
        <v>887</v>
      </c>
      <c r="C1129" s="46">
        <v>48.4</v>
      </c>
      <c r="D1129" s="46">
        <v>33.9</v>
      </c>
      <c r="E1129" s="76"/>
      <c r="F1129" s="76"/>
    </row>
    <row r="1130" spans="1:6" ht="12.95" customHeight="1" x14ac:dyDescent="0.25">
      <c r="A1130" s="78" t="s">
        <v>3977</v>
      </c>
      <c r="B1130" s="45" t="s">
        <v>3978</v>
      </c>
      <c r="C1130" s="46">
        <v>46.9</v>
      </c>
      <c r="D1130" s="46">
        <v>32.799999999999997</v>
      </c>
      <c r="E1130" s="76"/>
      <c r="F1130" s="76"/>
    </row>
    <row r="1131" spans="1:6" ht="12.95" customHeight="1" x14ac:dyDescent="0.25">
      <c r="A1131" s="78" t="s">
        <v>3979</v>
      </c>
      <c r="B1131" s="45" t="s">
        <v>3980</v>
      </c>
      <c r="C1131" s="46">
        <v>46.9</v>
      </c>
      <c r="D1131" s="46">
        <v>32.799999999999997</v>
      </c>
      <c r="E1131" s="76"/>
      <c r="F1131" s="76"/>
    </row>
    <row r="1132" spans="1:6" ht="12.95" customHeight="1" x14ac:dyDescent="0.25">
      <c r="A1132" s="78" t="s">
        <v>3981</v>
      </c>
      <c r="B1132" s="45" t="s">
        <v>3982</v>
      </c>
      <c r="C1132" s="46">
        <v>46.9</v>
      </c>
      <c r="D1132" s="46">
        <v>32.799999999999997</v>
      </c>
      <c r="E1132" s="76"/>
      <c r="F1132" s="76"/>
    </row>
    <row r="1133" spans="1:6" ht="12.95" customHeight="1" x14ac:dyDescent="0.25">
      <c r="A1133" s="78" t="s">
        <v>3983</v>
      </c>
      <c r="B1133" s="45" t="s">
        <v>3984</v>
      </c>
      <c r="C1133" s="46">
        <v>46.9</v>
      </c>
      <c r="D1133" s="46">
        <v>32.799999999999997</v>
      </c>
      <c r="E1133" s="76"/>
      <c r="F1133" s="76"/>
    </row>
    <row r="1134" spans="1:6" ht="12.95" customHeight="1" x14ac:dyDescent="0.25">
      <c r="A1134" s="78" t="s">
        <v>3985</v>
      </c>
      <c r="B1134" s="45" t="s">
        <v>3986</v>
      </c>
      <c r="C1134" s="46">
        <v>40.799999999999997</v>
      </c>
      <c r="D1134" s="46">
        <v>28.6</v>
      </c>
      <c r="E1134" s="76"/>
      <c r="F1134" s="76"/>
    </row>
    <row r="1135" spans="1:6" ht="12.95" customHeight="1" x14ac:dyDescent="0.25">
      <c r="A1135" s="78" t="s">
        <v>2538</v>
      </c>
      <c r="B1135" s="45" t="s">
        <v>888</v>
      </c>
      <c r="C1135" s="46">
        <v>46.9</v>
      </c>
      <c r="D1135" s="46">
        <v>32.799999999999997</v>
      </c>
      <c r="E1135" s="76"/>
      <c r="F1135" s="76"/>
    </row>
    <row r="1136" spans="1:6" ht="12.95" customHeight="1" x14ac:dyDescent="0.25">
      <c r="A1136" s="78" t="s">
        <v>2539</v>
      </c>
      <c r="B1136" s="45" t="s">
        <v>889</v>
      </c>
      <c r="C1136" s="46">
        <v>46.9</v>
      </c>
      <c r="D1136" s="46">
        <v>32.799999999999997</v>
      </c>
      <c r="E1136" s="76"/>
      <c r="F1136" s="76"/>
    </row>
    <row r="1137" spans="1:6" ht="12.95" customHeight="1" x14ac:dyDescent="0.25">
      <c r="A1137" s="78" t="s">
        <v>2540</v>
      </c>
      <c r="B1137" s="45" t="s">
        <v>890</v>
      </c>
      <c r="C1137" s="46">
        <v>46.9</v>
      </c>
      <c r="D1137" s="46">
        <v>32.799999999999997</v>
      </c>
      <c r="E1137" s="76"/>
      <c r="F1137" s="76"/>
    </row>
    <row r="1138" spans="1:6" ht="12.95" customHeight="1" x14ac:dyDescent="0.25">
      <c r="A1138" s="78" t="s">
        <v>2541</v>
      </c>
      <c r="B1138" s="45" t="s">
        <v>891</v>
      </c>
      <c r="C1138" s="46">
        <v>46.9</v>
      </c>
      <c r="D1138" s="46">
        <v>32.799999999999997</v>
      </c>
      <c r="E1138" s="76"/>
      <c r="F1138" s="76"/>
    </row>
    <row r="1139" spans="1:6" ht="12.95" customHeight="1" x14ac:dyDescent="0.25">
      <c r="A1139" s="78" t="s">
        <v>2542</v>
      </c>
      <c r="B1139" s="45" t="s">
        <v>892</v>
      </c>
      <c r="C1139" s="46">
        <v>46.9</v>
      </c>
      <c r="D1139" s="46">
        <v>32.799999999999997</v>
      </c>
      <c r="E1139" s="76"/>
      <c r="F1139" s="76"/>
    </row>
    <row r="1140" spans="1:6" ht="12.95" customHeight="1" x14ac:dyDescent="0.25">
      <c r="A1140" s="78" t="s">
        <v>2543</v>
      </c>
      <c r="B1140" s="45" t="s">
        <v>893</v>
      </c>
      <c r="C1140" s="46">
        <v>46.9</v>
      </c>
      <c r="D1140" s="46">
        <v>32.799999999999997</v>
      </c>
      <c r="E1140" s="76"/>
      <c r="F1140" s="76"/>
    </row>
    <row r="1141" spans="1:6" ht="12.95" customHeight="1" x14ac:dyDescent="0.25">
      <c r="A1141" s="78" t="s">
        <v>2544</v>
      </c>
      <c r="B1141" s="45" t="s">
        <v>894</v>
      </c>
      <c r="C1141" s="46">
        <v>46.9</v>
      </c>
      <c r="D1141" s="46">
        <v>32.799999999999997</v>
      </c>
      <c r="E1141" s="76"/>
      <c r="F1141" s="76"/>
    </row>
    <row r="1142" spans="1:6" ht="12.95" customHeight="1" x14ac:dyDescent="0.25">
      <c r="A1142" s="78" t="s">
        <v>2545</v>
      </c>
      <c r="B1142" s="45" t="s">
        <v>895</v>
      </c>
      <c r="C1142" s="46">
        <v>46.9</v>
      </c>
      <c r="D1142" s="46">
        <v>32.799999999999997</v>
      </c>
      <c r="E1142" s="76"/>
      <c r="F1142" s="76"/>
    </row>
    <row r="1143" spans="1:6" ht="12.95" customHeight="1" x14ac:dyDescent="0.25">
      <c r="A1143" s="78" t="s">
        <v>2546</v>
      </c>
      <c r="B1143" s="45" t="s">
        <v>896</v>
      </c>
      <c r="C1143" s="46">
        <v>46.9</v>
      </c>
      <c r="D1143" s="46">
        <v>32.799999999999997</v>
      </c>
      <c r="E1143" s="76"/>
      <c r="F1143" s="76"/>
    </row>
    <row r="1144" spans="1:6" ht="12.95" customHeight="1" x14ac:dyDescent="0.25">
      <c r="A1144" s="78" t="s">
        <v>2547</v>
      </c>
      <c r="B1144" s="45" t="s">
        <v>897</v>
      </c>
      <c r="C1144" s="46">
        <v>46.9</v>
      </c>
      <c r="D1144" s="46">
        <v>32.799999999999997</v>
      </c>
      <c r="E1144" s="76"/>
      <c r="F1144" s="76"/>
    </row>
    <row r="1145" spans="1:6" ht="12.95" customHeight="1" x14ac:dyDescent="0.25">
      <c r="A1145" s="78" t="s">
        <v>2548</v>
      </c>
      <c r="B1145" s="45" t="s">
        <v>898</v>
      </c>
      <c r="C1145" s="46">
        <v>46.9</v>
      </c>
      <c r="D1145" s="46">
        <v>32.799999999999997</v>
      </c>
      <c r="E1145" s="76"/>
      <c r="F1145" s="76"/>
    </row>
    <row r="1146" spans="1:6" ht="12.95" customHeight="1" x14ac:dyDescent="0.25">
      <c r="A1146" s="78" t="s">
        <v>2549</v>
      </c>
      <c r="B1146" s="45" t="s">
        <v>899</v>
      </c>
      <c r="C1146" s="46">
        <v>46.9</v>
      </c>
      <c r="D1146" s="46">
        <v>32.799999999999997</v>
      </c>
      <c r="E1146" s="76"/>
      <c r="F1146" s="76"/>
    </row>
    <row r="1147" spans="1:6" ht="12.95" customHeight="1" x14ac:dyDescent="0.25">
      <c r="A1147" s="78" t="s">
        <v>3987</v>
      </c>
      <c r="B1147" s="45" t="s">
        <v>3988</v>
      </c>
      <c r="C1147" s="46">
        <v>46.5</v>
      </c>
      <c r="D1147" s="46">
        <v>32.6</v>
      </c>
      <c r="E1147" s="76"/>
      <c r="F1147" s="76"/>
    </row>
    <row r="1148" spans="1:6" ht="12.95" customHeight="1" x14ac:dyDescent="0.25">
      <c r="A1148" s="78" t="s">
        <v>2550</v>
      </c>
      <c r="B1148" s="45" t="s">
        <v>900</v>
      </c>
      <c r="C1148" s="46">
        <v>52.2</v>
      </c>
      <c r="D1148" s="46">
        <v>36.5</v>
      </c>
      <c r="E1148" s="76"/>
      <c r="F1148" s="76"/>
    </row>
    <row r="1149" spans="1:6" ht="12.95" customHeight="1" x14ac:dyDescent="0.25">
      <c r="A1149" s="78" t="s">
        <v>2551</v>
      </c>
      <c r="B1149" s="45" t="s">
        <v>85</v>
      </c>
      <c r="C1149" s="46">
        <v>52.2</v>
      </c>
      <c r="D1149" s="46">
        <v>36.5</v>
      </c>
      <c r="E1149" s="76"/>
      <c r="F1149" s="76"/>
    </row>
    <row r="1150" spans="1:6" ht="12.95" customHeight="1" x14ac:dyDescent="0.25">
      <c r="A1150" s="78" t="s">
        <v>2552</v>
      </c>
      <c r="B1150" s="45" t="s">
        <v>86</v>
      </c>
      <c r="C1150" s="46">
        <v>52.2</v>
      </c>
      <c r="D1150" s="46">
        <v>36.5</v>
      </c>
      <c r="E1150" s="76"/>
      <c r="F1150" s="76"/>
    </row>
    <row r="1151" spans="1:6" ht="12.95" customHeight="1" x14ac:dyDescent="0.25">
      <c r="A1151" s="78" t="s">
        <v>2553</v>
      </c>
      <c r="B1151" s="45" t="s">
        <v>901</v>
      </c>
      <c r="C1151" s="46">
        <v>52.2</v>
      </c>
      <c r="D1151" s="46">
        <v>36.5</v>
      </c>
      <c r="E1151" s="76"/>
      <c r="F1151" s="76"/>
    </row>
    <row r="1152" spans="1:6" ht="12.95" customHeight="1" x14ac:dyDescent="0.25">
      <c r="A1152" s="78" t="s">
        <v>2554</v>
      </c>
      <c r="B1152" s="45" t="s">
        <v>902</v>
      </c>
      <c r="C1152" s="46">
        <v>52.2</v>
      </c>
      <c r="D1152" s="46">
        <v>36.5</v>
      </c>
      <c r="E1152" s="76"/>
      <c r="F1152" s="76"/>
    </row>
    <row r="1153" spans="1:6" ht="12.95" customHeight="1" x14ac:dyDescent="0.25">
      <c r="A1153" s="78" t="s">
        <v>2555</v>
      </c>
      <c r="B1153" s="45" t="s">
        <v>903</v>
      </c>
      <c r="C1153" s="46">
        <v>52.2</v>
      </c>
      <c r="D1153" s="46">
        <v>36.5</v>
      </c>
      <c r="E1153" s="76"/>
      <c r="F1153" s="76"/>
    </row>
    <row r="1154" spans="1:6" ht="12.95" customHeight="1" x14ac:dyDescent="0.25">
      <c r="A1154" s="78" t="s">
        <v>2556</v>
      </c>
      <c r="B1154" s="45" t="s">
        <v>904</v>
      </c>
      <c r="C1154" s="46">
        <v>52.2</v>
      </c>
      <c r="D1154" s="46">
        <v>36.5</v>
      </c>
      <c r="E1154" s="76"/>
      <c r="F1154" s="76"/>
    </row>
    <row r="1155" spans="1:6" ht="12.95" customHeight="1" x14ac:dyDescent="0.25">
      <c r="A1155" s="78" t="s">
        <v>2557</v>
      </c>
      <c r="B1155" s="45" t="s">
        <v>905</v>
      </c>
      <c r="C1155" s="46">
        <v>52.2</v>
      </c>
      <c r="D1155" s="46">
        <v>36.5</v>
      </c>
      <c r="E1155" s="76"/>
      <c r="F1155" s="76"/>
    </row>
    <row r="1156" spans="1:6" ht="12.95" customHeight="1" x14ac:dyDescent="0.25">
      <c r="A1156" s="78" t="s">
        <v>2558</v>
      </c>
      <c r="B1156" s="45" t="s">
        <v>906</v>
      </c>
      <c r="C1156" s="46">
        <v>48.4</v>
      </c>
      <c r="D1156" s="46">
        <v>33.9</v>
      </c>
      <c r="E1156" s="76"/>
      <c r="F1156" s="76"/>
    </row>
    <row r="1157" spans="1:6" ht="12.95" customHeight="1" x14ac:dyDescent="0.25">
      <c r="A1157" s="78" t="s">
        <v>2559</v>
      </c>
      <c r="B1157" s="45" t="s">
        <v>907</v>
      </c>
      <c r="C1157" s="46">
        <v>56</v>
      </c>
      <c r="D1157" s="46">
        <v>39.200000000000003</v>
      </c>
      <c r="E1157" s="76"/>
      <c r="F1157" s="76"/>
    </row>
    <row r="1158" spans="1:6" ht="12.95" customHeight="1" x14ac:dyDescent="0.25">
      <c r="A1158" s="78" t="s">
        <v>2560</v>
      </c>
      <c r="B1158" s="45" t="s">
        <v>908</v>
      </c>
      <c r="C1158" s="46">
        <v>40.799999999999997</v>
      </c>
      <c r="D1158" s="46">
        <v>28.6</v>
      </c>
      <c r="E1158" s="76"/>
      <c r="F1158" s="76"/>
    </row>
    <row r="1159" spans="1:6" ht="12.95" customHeight="1" x14ac:dyDescent="0.25">
      <c r="A1159" s="78" t="s">
        <v>2561</v>
      </c>
      <c r="B1159" s="45" t="s">
        <v>909</v>
      </c>
      <c r="C1159" s="46">
        <v>40.799999999999997</v>
      </c>
      <c r="D1159" s="46">
        <v>28.6</v>
      </c>
      <c r="E1159" s="76"/>
      <c r="F1159" s="76"/>
    </row>
    <row r="1160" spans="1:6" ht="12.95" customHeight="1" x14ac:dyDescent="0.25">
      <c r="A1160" s="78" t="s">
        <v>2562</v>
      </c>
      <c r="B1160" s="45" t="s">
        <v>910</v>
      </c>
      <c r="C1160" s="46">
        <v>51.2</v>
      </c>
      <c r="D1160" s="46">
        <v>35.799999999999997</v>
      </c>
      <c r="E1160" s="76"/>
      <c r="F1160" s="76"/>
    </row>
    <row r="1161" spans="1:6" ht="12.95" customHeight="1" x14ac:dyDescent="0.25">
      <c r="A1161" s="78" t="s">
        <v>2563</v>
      </c>
      <c r="B1161" s="45" t="s">
        <v>911</v>
      </c>
      <c r="C1161" s="46">
        <v>51.2</v>
      </c>
      <c r="D1161" s="46">
        <v>35.799999999999997</v>
      </c>
      <c r="E1161" s="76"/>
      <c r="F1161" s="76"/>
    </row>
    <row r="1162" spans="1:6" ht="12.95" customHeight="1" x14ac:dyDescent="0.25">
      <c r="A1162" s="78" t="s">
        <v>3989</v>
      </c>
      <c r="B1162" s="45" t="s">
        <v>3990</v>
      </c>
      <c r="C1162" s="46">
        <v>33.200000000000003</v>
      </c>
      <c r="D1162" s="46">
        <v>23.2</v>
      </c>
      <c r="E1162" s="76"/>
      <c r="F1162" s="76"/>
    </row>
    <row r="1163" spans="1:6" ht="12.95" customHeight="1" x14ac:dyDescent="0.25">
      <c r="A1163" s="78" t="s">
        <v>3991</v>
      </c>
      <c r="B1163" s="45" t="s">
        <v>3992</v>
      </c>
      <c r="C1163" s="46">
        <v>33.200000000000003</v>
      </c>
      <c r="D1163" s="46">
        <v>23.2</v>
      </c>
      <c r="E1163" s="76"/>
      <c r="F1163" s="76"/>
    </row>
    <row r="1164" spans="1:6" ht="12.95" customHeight="1" x14ac:dyDescent="0.25">
      <c r="A1164" s="78" t="s">
        <v>3993</v>
      </c>
      <c r="B1164" s="45" t="s">
        <v>3994</v>
      </c>
      <c r="C1164" s="46">
        <v>33.200000000000003</v>
      </c>
      <c r="D1164" s="46">
        <v>23.2</v>
      </c>
      <c r="E1164" s="76"/>
      <c r="F1164" s="76"/>
    </row>
    <row r="1165" spans="1:6" ht="12.95" customHeight="1" x14ac:dyDescent="0.25">
      <c r="A1165" s="78" t="s">
        <v>2564</v>
      </c>
      <c r="B1165" s="45" t="s">
        <v>35</v>
      </c>
      <c r="C1165" s="46">
        <v>25.1</v>
      </c>
      <c r="D1165" s="46">
        <v>17.600000000000001</v>
      </c>
      <c r="E1165" s="76"/>
      <c r="F1165" s="76"/>
    </row>
    <row r="1166" spans="1:6" ht="12.95" customHeight="1" x14ac:dyDescent="0.25">
      <c r="A1166" s="78" t="s">
        <v>2565</v>
      </c>
      <c r="B1166" s="45" t="s">
        <v>36</v>
      </c>
      <c r="C1166" s="46">
        <v>25.1</v>
      </c>
      <c r="D1166" s="46">
        <v>17.600000000000001</v>
      </c>
      <c r="E1166" s="76"/>
      <c r="F1166" s="76"/>
    </row>
    <row r="1167" spans="1:6" ht="12.95" customHeight="1" x14ac:dyDescent="0.25">
      <c r="A1167" s="78" t="s">
        <v>2566</v>
      </c>
      <c r="B1167" s="45" t="s">
        <v>912</v>
      </c>
      <c r="C1167" s="46">
        <v>25.1</v>
      </c>
      <c r="D1167" s="46">
        <v>17.600000000000001</v>
      </c>
      <c r="E1167" s="76"/>
      <c r="F1167" s="76"/>
    </row>
    <row r="1168" spans="1:6" ht="12.95" customHeight="1" x14ac:dyDescent="0.25">
      <c r="A1168" s="78" t="s">
        <v>2567</v>
      </c>
      <c r="B1168" s="45" t="s">
        <v>913</v>
      </c>
      <c r="C1168" s="46">
        <v>33.700000000000003</v>
      </c>
      <c r="D1168" s="46">
        <v>23.6</v>
      </c>
      <c r="E1168" s="76"/>
      <c r="F1168" s="76"/>
    </row>
    <row r="1169" spans="1:6" ht="12.95" customHeight="1" x14ac:dyDescent="0.25">
      <c r="A1169" s="75" t="s">
        <v>1728</v>
      </c>
      <c r="B1169" s="44" t="s">
        <v>914</v>
      </c>
      <c r="C1169" s="43"/>
      <c r="D1169" s="43"/>
      <c r="E1169" s="76"/>
      <c r="F1169" s="76"/>
    </row>
    <row r="1170" spans="1:6" ht="12.95" customHeight="1" x14ac:dyDescent="0.25">
      <c r="A1170" s="78" t="s">
        <v>2568</v>
      </c>
      <c r="B1170" s="45" t="s">
        <v>915</v>
      </c>
      <c r="C1170" s="46">
        <v>134.9</v>
      </c>
      <c r="D1170" s="46">
        <v>94.4</v>
      </c>
      <c r="E1170" s="76"/>
      <c r="F1170" s="76"/>
    </row>
    <row r="1171" spans="1:6" ht="12.95" customHeight="1" x14ac:dyDescent="0.25">
      <c r="A1171" s="78" t="s">
        <v>2569</v>
      </c>
      <c r="B1171" s="45" t="s">
        <v>916</v>
      </c>
      <c r="C1171" s="46">
        <v>60.3</v>
      </c>
      <c r="D1171" s="46">
        <v>42.2</v>
      </c>
      <c r="E1171" s="76"/>
      <c r="F1171" s="76"/>
    </row>
    <row r="1172" spans="1:6" ht="12.95" customHeight="1" x14ac:dyDescent="0.25">
      <c r="A1172" s="78" t="s">
        <v>2570</v>
      </c>
      <c r="B1172" s="45" t="s">
        <v>917</v>
      </c>
      <c r="C1172" s="46">
        <v>89.9</v>
      </c>
      <c r="D1172" s="46">
        <v>62.9</v>
      </c>
      <c r="E1172" s="76"/>
      <c r="F1172" s="76"/>
    </row>
    <row r="1173" spans="1:6" ht="12.95" customHeight="1" x14ac:dyDescent="0.25">
      <c r="A1173" s="78" t="s">
        <v>2571</v>
      </c>
      <c r="B1173" s="45" t="s">
        <v>918</v>
      </c>
      <c r="C1173" s="46">
        <v>123.4</v>
      </c>
      <c r="D1173" s="46">
        <v>86.4</v>
      </c>
      <c r="E1173" s="76"/>
      <c r="F1173" s="76"/>
    </row>
    <row r="1174" spans="1:6" ht="12.95" customHeight="1" x14ac:dyDescent="0.25">
      <c r="A1174" s="78" t="s">
        <v>2572</v>
      </c>
      <c r="B1174" s="45" t="s">
        <v>3995</v>
      </c>
      <c r="C1174" s="46">
        <v>60.3</v>
      </c>
      <c r="D1174" s="46">
        <v>42.2</v>
      </c>
      <c r="E1174" s="76"/>
      <c r="F1174" s="76"/>
    </row>
    <row r="1175" spans="1:6" ht="12.95" customHeight="1" x14ac:dyDescent="0.25">
      <c r="A1175" s="78" t="s">
        <v>2573</v>
      </c>
      <c r="B1175" s="45" t="s">
        <v>3996</v>
      </c>
      <c r="C1175" s="46">
        <v>89.9</v>
      </c>
      <c r="D1175" s="46">
        <v>62.9</v>
      </c>
      <c r="E1175" s="76"/>
      <c r="F1175" s="76"/>
    </row>
    <row r="1176" spans="1:6" ht="12.95" customHeight="1" x14ac:dyDescent="0.25">
      <c r="A1176" s="78" t="s">
        <v>2574</v>
      </c>
      <c r="B1176" s="45" t="s">
        <v>3997</v>
      </c>
      <c r="C1176" s="46">
        <v>123.4</v>
      </c>
      <c r="D1176" s="46">
        <v>86.4</v>
      </c>
      <c r="E1176" s="76"/>
      <c r="F1176" s="76"/>
    </row>
    <row r="1177" spans="1:6" ht="12.95" customHeight="1" x14ac:dyDescent="0.25">
      <c r="A1177" s="78" t="s">
        <v>2575</v>
      </c>
      <c r="B1177" s="45" t="s">
        <v>919</v>
      </c>
      <c r="C1177" s="46">
        <v>52.6</v>
      </c>
      <c r="D1177" s="46">
        <v>36.799999999999997</v>
      </c>
      <c r="E1177" s="76"/>
      <c r="F1177" s="76"/>
    </row>
    <row r="1178" spans="1:6" ht="12.95" customHeight="1" x14ac:dyDescent="0.25">
      <c r="A1178" s="78" t="s">
        <v>2576</v>
      </c>
      <c r="B1178" s="45" t="s">
        <v>920</v>
      </c>
      <c r="C1178" s="46">
        <v>45.9</v>
      </c>
      <c r="D1178" s="46">
        <v>32.1</v>
      </c>
      <c r="E1178" s="76"/>
      <c r="F1178" s="76"/>
    </row>
    <row r="1179" spans="1:6" ht="12.95" customHeight="1" x14ac:dyDescent="0.25">
      <c r="A1179" s="78" t="s">
        <v>2577</v>
      </c>
      <c r="B1179" s="45" t="s">
        <v>921</v>
      </c>
      <c r="C1179" s="46">
        <v>45</v>
      </c>
      <c r="D1179" s="46">
        <v>31.5</v>
      </c>
      <c r="E1179" s="76"/>
      <c r="F1179" s="76"/>
    </row>
    <row r="1180" spans="1:6" ht="12.95" customHeight="1" x14ac:dyDescent="0.25">
      <c r="A1180" s="78" t="s">
        <v>2578</v>
      </c>
      <c r="B1180" s="45" t="s">
        <v>922</v>
      </c>
      <c r="C1180" s="46">
        <v>88.9</v>
      </c>
      <c r="D1180" s="46">
        <v>62.2</v>
      </c>
      <c r="E1180" s="76"/>
      <c r="F1180" s="76"/>
    </row>
    <row r="1181" spans="1:6" ht="12.95" customHeight="1" x14ac:dyDescent="0.25">
      <c r="A1181" s="78" t="s">
        <v>2579</v>
      </c>
      <c r="B1181" s="45" t="s">
        <v>923</v>
      </c>
      <c r="C1181" s="46">
        <v>123.4</v>
      </c>
      <c r="D1181" s="46">
        <v>86.4</v>
      </c>
      <c r="E1181" s="76"/>
      <c r="F1181" s="76"/>
    </row>
    <row r="1182" spans="1:6" ht="12.95" customHeight="1" x14ac:dyDescent="0.25">
      <c r="A1182" s="78" t="s">
        <v>2580</v>
      </c>
      <c r="B1182" s="45" t="s">
        <v>3998</v>
      </c>
      <c r="C1182" s="46">
        <v>107.1</v>
      </c>
      <c r="D1182" s="46">
        <v>75</v>
      </c>
      <c r="E1182" s="76"/>
      <c r="F1182" s="76"/>
    </row>
    <row r="1183" spans="1:6" ht="12.95" customHeight="1" x14ac:dyDescent="0.25">
      <c r="A1183" s="78" t="s">
        <v>2581</v>
      </c>
      <c r="B1183" s="45" t="s">
        <v>3999</v>
      </c>
      <c r="C1183" s="46">
        <v>148.30000000000001</v>
      </c>
      <c r="D1183" s="46">
        <v>103.8</v>
      </c>
      <c r="E1183" s="76"/>
      <c r="F1183" s="76"/>
    </row>
    <row r="1184" spans="1:6" ht="12.95" customHeight="1" x14ac:dyDescent="0.25">
      <c r="A1184" s="78" t="s">
        <v>2582</v>
      </c>
      <c r="B1184" s="45" t="s">
        <v>924</v>
      </c>
      <c r="C1184" s="46">
        <v>88.9</v>
      </c>
      <c r="D1184" s="46">
        <v>62.2</v>
      </c>
      <c r="E1184" s="76"/>
      <c r="F1184" s="76"/>
    </row>
    <row r="1185" spans="1:6" ht="12.95" customHeight="1" x14ac:dyDescent="0.25">
      <c r="A1185" s="78" t="s">
        <v>2583</v>
      </c>
      <c r="B1185" s="45" t="s">
        <v>925</v>
      </c>
      <c r="C1185" s="46">
        <v>123.4</v>
      </c>
      <c r="D1185" s="46">
        <v>86.4</v>
      </c>
      <c r="E1185" s="76"/>
      <c r="F1185" s="76"/>
    </row>
    <row r="1186" spans="1:6" ht="12.95" customHeight="1" x14ac:dyDescent="0.25">
      <c r="A1186" s="78" t="s">
        <v>4000</v>
      </c>
      <c r="B1186" s="45" t="s">
        <v>4001</v>
      </c>
      <c r="C1186" s="46">
        <v>107.1</v>
      </c>
      <c r="D1186" s="46">
        <v>75</v>
      </c>
      <c r="E1186" s="76"/>
      <c r="F1186" s="76"/>
    </row>
    <row r="1187" spans="1:6" ht="12.95" customHeight="1" x14ac:dyDescent="0.25">
      <c r="A1187" s="78" t="s">
        <v>4002</v>
      </c>
      <c r="B1187" s="45" t="s">
        <v>4003</v>
      </c>
      <c r="C1187" s="46">
        <v>148.30000000000001</v>
      </c>
      <c r="D1187" s="46">
        <v>103.8</v>
      </c>
      <c r="E1187" s="76"/>
      <c r="F1187" s="76"/>
    </row>
    <row r="1188" spans="1:6" ht="12.95" customHeight="1" x14ac:dyDescent="0.25">
      <c r="A1188" s="78" t="s">
        <v>4004</v>
      </c>
      <c r="B1188" s="45" t="s">
        <v>4005</v>
      </c>
      <c r="C1188" s="46">
        <v>60.3</v>
      </c>
      <c r="D1188" s="46">
        <v>42.2</v>
      </c>
      <c r="E1188" s="76"/>
      <c r="F1188" s="76"/>
    </row>
    <row r="1189" spans="1:6" ht="12.95" customHeight="1" x14ac:dyDescent="0.25">
      <c r="A1189" s="78" t="s">
        <v>4006</v>
      </c>
      <c r="B1189" s="45" t="s">
        <v>4007</v>
      </c>
      <c r="C1189" s="46">
        <v>90.9</v>
      </c>
      <c r="D1189" s="46">
        <v>63.6</v>
      </c>
      <c r="E1189" s="76"/>
      <c r="F1189" s="76"/>
    </row>
    <row r="1190" spans="1:6" ht="12.95" customHeight="1" x14ac:dyDescent="0.25">
      <c r="A1190" s="78" t="s">
        <v>4008</v>
      </c>
      <c r="B1190" s="45" t="s">
        <v>4009</v>
      </c>
      <c r="C1190" s="46">
        <v>126.3</v>
      </c>
      <c r="D1190" s="46">
        <v>88.4</v>
      </c>
      <c r="E1190" s="76"/>
      <c r="F1190" s="76"/>
    </row>
    <row r="1191" spans="1:6" ht="12.95" customHeight="1" x14ac:dyDescent="0.25">
      <c r="A1191" s="78" t="s">
        <v>2584</v>
      </c>
      <c r="B1191" s="45" t="s">
        <v>926</v>
      </c>
      <c r="C1191" s="46">
        <v>109</v>
      </c>
      <c r="D1191" s="46">
        <v>76.3</v>
      </c>
      <c r="E1191" s="76"/>
      <c r="F1191" s="76"/>
    </row>
    <row r="1192" spans="1:6" ht="12.95" customHeight="1" x14ac:dyDescent="0.25">
      <c r="A1192" s="78" t="s">
        <v>2585</v>
      </c>
      <c r="B1192" s="45" t="s">
        <v>927</v>
      </c>
      <c r="C1192" s="46">
        <v>153</v>
      </c>
      <c r="D1192" s="46">
        <v>107.1</v>
      </c>
      <c r="E1192" s="76"/>
      <c r="F1192" s="76"/>
    </row>
    <row r="1193" spans="1:6" ht="12.95" customHeight="1" x14ac:dyDescent="0.25">
      <c r="A1193" s="78" t="s">
        <v>2586</v>
      </c>
      <c r="B1193" s="45" t="s">
        <v>4010</v>
      </c>
      <c r="C1193" s="46">
        <v>96.6</v>
      </c>
      <c r="D1193" s="46">
        <v>67.599999999999994</v>
      </c>
      <c r="E1193" s="76"/>
      <c r="F1193" s="76"/>
    </row>
    <row r="1194" spans="1:6" ht="12.95" customHeight="1" x14ac:dyDescent="0.25">
      <c r="A1194" s="78" t="s">
        <v>2587</v>
      </c>
      <c r="B1194" s="45" t="s">
        <v>4011</v>
      </c>
      <c r="C1194" s="46">
        <v>134.9</v>
      </c>
      <c r="D1194" s="46">
        <v>94.4</v>
      </c>
      <c r="E1194" s="76"/>
      <c r="F1194" s="76"/>
    </row>
    <row r="1195" spans="1:6" ht="12.95" customHeight="1" x14ac:dyDescent="0.25">
      <c r="A1195" s="78" t="s">
        <v>2588</v>
      </c>
      <c r="B1195" s="45" t="s">
        <v>928</v>
      </c>
      <c r="C1195" s="46">
        <v>106.2</v>
      </c>
      <c r="D1195" s="46">
        <v>74.3</v>
      </c>
      <c r="E1195" s="76"/>
      <c r="F1195" s="76"/>
    </row>
    <row r="1196" spans="1:6" ht="12.95" customHeight="1" x14ac:dyDescent="0.25">
      <c r="A1196" s="78" t="s">
        <v>2589</v>
      </c>
      <c r="B1196" s="45" t="s">
        <v>929</v>
      </c>
      <c r="C1196" s="46">
        <v>141.6</v>
      </c>
      <c r="D1196" s="46">
        <v>99.1</v>
      </c>
      <c r="E1196" s="76"/>
      <c r="F1196" s="76"/>
    </row>
    <row r="1197" spans="1:6" ht="12.95" customHeight="1" x14ac:dyDescent="0.25">
      <c r="A1197" s="78" t="s">
        <v>2590</v>
      </c>
      <c r="B1197" s="45" t="s">
        <v>930</v>
      </c>
      <c r="C1197" s="46">
        <v>96.6</v>
      </c>
      <c r="D1197" s="46">
        <v>67.599999999999994</v>
      </c>
      <c r="E1197" s="76"/>
      <c r="F1197" s="76"/>
    </row>
    <row r="1198" spans="1:6" ht="12.95" customHeight="1" x14ac:dyDescent="0.25">
      <c r="A1198" s="78" t="s">
        <v>2591</v>
      </c>
      <c r="B1198" s="45" t="s">
        <v>931</v>
      </c>
      <c r="C1198" s="46">
        <v>130.1</v>
      </c>
      <c r="D1198" s="46">
        <v>91.1</v>
      </c>
      <c r="E1198" s="76"/>
      <c r="F1198" s="76"/>
    </row>
    <row r="1199" spans="1:6" ht="12.95" customHeight="1" x14ac:dyDescent="0.25">
      <c r="A1199" s="78" t="s">
        <v>2592</v>
      </c>
      <c r="B1199" s="45" t="s">
        <v>932</v>
      </c>
      <c r="C1199" s="46">
        <v>109</v>
      </c>
      <c r="D1199" s="46">
        <v>76.3</v>
      </c>
      <c r="E1199" s="76"/>
      <c r="F1199" s="76"/>
    </row>
    <row r="1200" spans="1:6" ht="12.95" customHeight="1" x14ac:dyDescent="0.25">
      <c r="A1200" s="78" t="s">
        <v>2593</v>
      </c>
      <c r="B1200" s="45" t="s">
        <v>933</v>
      </c>
      <c r="C1200" s="46">
        <v>153</v>
      </c>
      <c r="D1200" s="46">
        <v>107.1</v>
      </c>
      <c r="E1200" s="76"/>
      <c r="F1200" s="76"/>
    </row>
    <row r="1201" spans="1:6" ht="12.95" customHeight="1" x14ac:dyDescent="0.25">
      <c r="A1201" s="78" t="s">
        <v>2594</v>
      </c>
      <c r="B1201" s="45" t="s">
        <v>934</v>
      </c>
      <c r="C1201" s="46">
        <v>96.6</v>
      </c>
      <c r="D1201" s="46">
        <v>67.599999999999994</v>
      </c>
      <c r="E1201" s="76"/>
      <c r="F1201" s="76"/>
    </row>
    <row r="1202" spans="1:6" ht="12.95" customHeight="1" x14ac:dyDescent="0.25">
      <c r="A1202" s="78" t="s">
        <v>2595</v>
      </c>
      <c r="B1202" s="45" t="s">
        <v>935</v>
      </c>
      <c r="C1202" s="46">
        <v>134.9</v>
      </c>
      <c r="D1202" s="46">
        <v>94.4</v>
      </c>
      <c r="E1202" s="76"/>
      <c r="F1202" s="76"/>
    </row>
    <row r="1203" spans="1:6" ht="12.95" customHeight="1" x14ac:dyDescent="0.25">
      <c r="A1203" s="78" t="s">
        <v>2596</v>
      </c>
      <c r="B1203" s="45" t="s">
        <v>936</v>
      </c>
      <c r="C1203" s="46">
        <v>128.19999999999999</v>
      </c>
      <c r="D1203" s="46">
        <v>89.7</v>
      </c>
      <c r="E1203" s="76"/>
      <c r="F1203" s="76"/>
    </row>
    <row r="1204" spans="1:6" ht="12.95" customHeight="1" x14ac:dyDescent="0.25">
      <c r="A1204" s="78" t="s">
        <v>2597</v>
      </c>
      <c r="B1204" s="45" t="s">
        <v>937</v>
      </c>
      <c r="C1204" s="46">
        <v>89.9</v>
      </c>
      <c r="D1204" s="46">
        <v>62.9</v>
      </c>
      <c r="E1204" s="76"/>
      <c r="F1204" s="76"/>
    </row>
    <row r="1205" spans="1:6" ht="12.95" customHeight="1" x14ac:dyDescent="0.25">
      <c r="A1205" s="78" t="s">
        <v>2598</v>
      </c>
      <c r="B1205" s="45" t="s">
        <v>938</v>
      </c>
      <c r="C1205" s="46">
        <v>131</v>
      </c>
      <c r="D1205" s="46">
        <v>91.7</v>
      </c>
      <c r="E1205" s="76"/>
      <c r="F1205" s="76"/>
    </row>
    <row r="1206" spans="1:6" ht="12.95" customHeight="1" x14ac:dyDescent="0.25">
      <c r="A1206" s="78" t="s">
        <v>2599</v>
      </c>
      <c r="B1206" s="45" t="s">
        <v>939</v>
      </c>
      <c r="C1206" s="46">
        <v>80.3</v>
      </c>
      <c r="D1206" s="46">
        <v>56.2</v>
      </c>
      <c r="E1206" s="76"/>
      <c r="F1206" s="76"/>
    </row>
    <row r="1207" spans="1:6" ht="12.95" customHeight="1" x14ac:dyDescent="0.25">
      <c r="A1207" s="78" t="s">
        <v>4012</v>
      </c>
      <c r="B1207" s="45" t="s">
        <v>4013</v>
      </c>
      <c r="C1207" s="46">
        <v>113.8</v>
      </c>
      <c r="D1207" s="46">
        <v>79.7</v>
      </c>
      <c r="E1207" s="76"/>
      <c r="F1207" s="76"/>
    </row>
    <row r="1208" spans="1:6" ht="12.95" customHeight="1" x14ac:dyDescent="0.25">
      <c r="A1208" s="78" t="s">
        <v>2600</v>
      </c>
      <c r="B1208" s="45" t="s">
        <v>940</v>
      </c>
      <c r="C1208" s="46">
        <v>102.3</v>
      </c>
      <c r="D1208" s="46">
        <v>71.599999999999994</v>
      </c>
      <c r="E1208" s="76"/>
      <c r="F1208" s="76"/>
    </row>
    <row r="1209" spans="1:6" ht="12.95" customHeight="1" x14ac:dyDescent="0.25">
      <c r="A1209" s="78" t="s">
        <v>2601</v>
      </c>
      <c r="B1209" s="45" t="s">
        <v>941</v>
      </c>
      <c r="C1209" s="46">
        <v>78.400000000000006</v>
      </c>
      <c r="D1209" s="46">
        <v>54.9</v>
      </c>
      <c r="E1209" s="76"/>
      <c r="F1209" s="76"/>
    </row>
    <row r="1210" spans="1:6" ht="12.95" customHeight="1" x14ac:dyDescent="0.25">
      <c r="A1210" s="78" t="s">
        <v>2602</v>
      </c>
      <c r="B1210" s="45" t="s">
        <v>942</v>
      </c>
      <c r="C1210" s="46">
        <v>110.9</v>
      </c>
      <c r="D1210" s="46">
        <v>77.599999999999994</v>
      </c>
      <c r="E1210" s="76"/>
      <c r="F1210" s="76"/>
    </row>
    <row r="1211" spans="1:6" ht="12.95" customHeight="1" x14ac:dyDescent="0.25">
      <c r="A1211" s="78" t="s">
        <v>2603</v>
      </c>
      <c r="B1211" s="45" t="s">
        <v>943</v>
      </c>
      <c r="C1211" s="46">
        <v>78.400000000000006</v>
      </c>
      <c r="D1211" s="46">
        <v>54.9</v>
      </c>
      <c r="E1211" s="76"/>
      <c r="F1211" s="76"/>
    </row>
    <row r="1212" spans="1:6" ht="12.95" customHeight="1" x14ac:dyDescent="0.25">
      <c r="A1212" s="78" t="s">
        <v>2604</v>
      </c>
      <c r="B1212" s="45" t="s">
        <v>944</v>
      </c>
      <c r="C1212" s="46">
        <v>110.9</v>
      </c>
      <c r="D1212" s="46">
        <v>77.599999999999994</v>
      </c>
      <c r="E1212" s="76"/>
      <c r="F1212" s="76"/>
    </row>
    <row r="1213" spans="1:6" ht="12.95" customHeight="1" x14ac:dyDescent="0.25">
      <c r="A1213" s="78" t="s">
        <v>2605</v>
      </c>
      <c r="B1213" s="45" t="s">
        <v>945</v>
      </c>
      <c r="C1213" s="46">
        <v>78.400000000000006</v>
      </c>
      <c r="D1213" s="46">
        <v>54.9</v>
      </c>
      <c r="E1213" s="76"/>
      <c r="F1213" s="76"/>
    </row>
    <row r="1214" spans="1:6" ht="12.95" customHeight="1" x14ac:dyDescent="0.25">
      <c r="A1214" s="78" t="s">
        <v>2606</v>
      </c>
      <c r="B1214" s="45" t="s">
        <v>946</v>
      </c>
      <c r="C1214" s="46">
        <v>110.9</v>
      </c>
      <c r="D1214" s="46">
        <v>77.599999999999994</v>
      </c>
      <c r="E1214" s="76"/>
      <c r="F1214" s="76"/>
    </row>
    <row r="1215" spans="1:6" ht="12.95" customHeight="1" x14ac:dyDescent="0.25">
      <c r="A1215" s="78" t="s">
        <v>2607</v>
      </c>
      <c r="B1215" s="45" t="s">
        <v>947</v>
      </c>
      <c r="C1215" s="46">
        <v>78.400000000000006</v>
      </c>
      <c r="D1215" s="46">
        <v>54.9</v>
      </c>
      <c r="E1215" s="76"/>
      <c r="F1215" s="76"/>
    </row>
    <row r="1216" spans="1:6" ht="12.95" customHeight="1" x14ac:dyDescent="0.25">
      <c r="A1216" s="78" t="s">
        <v>2608</v>
      </c>
      <c r="B1216" s="45" t="s">
        <v>948</v>
      </c>
      <c r="C1216" s="46">
        <v>110.9</v>
      </c>
      <c r="D1216" s="46">
        <v>77.599999999999994</v>
      </c>
      <c r="E1216" s="76"/>
      <c r="F1216" s="76"/>
    </row>
    <row r="1217" spans="1:6" ht="12.95" customHeight="1" x14ac:dyDescent="0.25">
      <c r="A1217" s="78" t="s">
        <v>2609</v>
      </c>
      <c r="B1217" s="45" t="s">
        <v>4014</v>
      </c>
      <c r="C1217" s="46">
        <v>78.400000000000006</v>
      </c>
      <c r="D1217" s="46">
        <v>54.9</v>
      </c>
      <c r="E1217" s="76"/>
      <c r="F1217" s="76"/>
    </row>
    <row r="1218" spans="1:6" ht="12.95" customHeight="1" x14ac:dyDescent="0.25">
      <c r="A1218" s="78" t="s">
        <v>2610</v>
      </c>
      <c r="B1218" s="45" t="s">
        <v>4015</v>
      </c>
      <c r="C1218" s="46">
        <v>110.9</v>
      </c>
      <c r="D1218" s="46">
        <v>77.599999999999994</v>
      </c>
      <c r="E1218" s="76"/>
      <c r="F1218" s="76"/>
    </row>
    <row r="1219" spans="1:6" ht="12.95" customHeight="1" x14ac:dyDescent="0.25">
      <c r="A1219" s="78" t="s">
        <v>2611</v>
      </c>
      <c r="B1219" s="45" t="s">
        <v>949</v>
      </c>
      <c r="C1219" s="46">
        <v>78.400000000000006</v>
      </c>
      <c r="D1219" s="46">
        <v>54.9</v>
      </c>
      <c r="E1219" s="76"/>
      <c r="F1219" s="76"/>
    </row>
    <row r="1220" spans="1:6" ht="12.95" customHeight="1" x14ac:dyDescent="0.25">
      <c r="A1220" s="78" t="s">
        <v>2612</v>
      </c>
      <c r="B1220" s="45" t="s">
        <v>950</v>
      </c>
      <c r="C1220" s="46">
        <v>110.9</v>
      </c>
      <c r="D1220" s="46">
        <v>77.599999999999994</v>
      </c>
      <c r="E1220" s="76"/>
      <c r="F1220" s="76"/>
    </row>
    <row r="1221" spans="1:6" ht="12.95" customHeight="1" x14ac:dyDescent="0.25">
      <c r="A1221" s="78" t="s">
        <v>2613</v>
      </c>
      <c r="B1221" s="45" t="s">
        <v>951</v>
      </c>
      <c r="C1221" s="46">
        <v>106.2</v>
      </c>
      <c r="D1221" s="46">
        <v>74.3</v>
      </c>
      <c r="E1221" s="76"/>
      <c r="F1221" s="76"/>
    </row>
    <row r="1222" spans="1:6" ht="12.95" customHeight="1" x14ac:dyDescent="0.25">
      <c r="A1222" s="78" t="s">
        <v>2614</v>
      </c>
      <c r="B1222" s="45" t="s">
        <v>952</v>
      </c>
      <c r="C1222" s="46">
        <v>116.7</v>
      </c>
      <c r="D1222" s="46">
        <v>81.7</v>
      </c>
      <c r="E1222" s="76"/>
      <c r="F1222" s="76"/>
    </row>
    <row r="1223" spans="1:6" ht="12.95" customHeight="1" x14ac:dyDescent="0.25">
      <c r="A1223" s="78" t="s">
        <v>2615</v>
      </c>
      <c r="B1223" s="45" t="s">
        <v>953</v>
      </c>
      <c r="C1223" s="46">
        <v>110.9</v>
      </c>
      <c r="D1223" s="46">
        <v>77.599999999999994</v>
      </c>
      <c r="E1223" s="76"/>
      <c r="F1223" s="76"/>
    </row>
    <row r="1224" spans="1:6" ht="12.95" customHeight="1" x14ac:dyDescent="0.25">
      <c r="A1224" s="78" t="s">
        <v>2616</v>
      </c>
      <c r="B1224" s="45" t="s">
        <v>954</v>
      </c>
      <c r="C1224" s="46">
        <v>199.9</v>
      </c>
      <c r="D1224" s="46">
        <v>139.9</v>
      </c>
      <c r="E1224" s="76"/>
      <c r="F1224" s="76"/>
    </row>
    <row r="1225" spans="1:6" ht="12.95" customHeight="1" x14ac:dyDescent="0.25">
      <c r="A1225" s="78" t="s">
        <v>2617</v>
      </c>
      <c r="B1225" s="45" t="s">
        <v>955</v>
      </c>
      <c r="C1225" s="46">
        <v>98.5</v>
      </c>
      <c r="D1225" s="46">
        <v>68.900000000000006</v>
      </c>
      <c r="E1225" s="76"/>
      <c r="F1225" s="76"/>
    </row>
    <row r="1226" spans="1:6" ht="12.95" customHeight="1" x14ac:dyDescent="0.25">
      <c r="A1226" s="78" t="s">
        <v>2618</v>
      </c>
      <c r="B1226" s="45" t="s">
        <v>956</v>
      </c>
      <c r="C1226" s="46">
        <v>73.599999999999994</v>
      </c>
      <c r="D1226" s="46">
        <v>51.5</v>
      </c>
      <c r="E1226" s="76"/>
      <c r="F1226" s="76"/>
    </row>
    <row r="1227" spans="1:6" ht="12.95" customHeight="1" x14ac:dyDescent="0.25">
      <c r="A1227" s="78" t="s">
        <v>2619</v>
      </c>
      <c r="B1227" s="45" t="s">
        <v>957</v>
      </c>
      <c r="C1227" s="46">
        <v>98.5</v>
      </c>
      <c r="D1227" s="46">
        <v>68.900000000000006</v>
      </c>
      <c r="E1227" s="76"/>
      <c r="F1227" s="76"/>
    </row>
    <row r="1228" spans="1:6" ht="12.95" customHeight="1" x14ac:dyDescent="0.25">
      <c r="A1228" s="78" t="s">
        <v>2620</v>
      </c>
      <c r="B1228" s="45" t="s">
        <v>958</v>
      </c>
      <c r="C1228" s="46">
        <v>155.9</v>
      </c>
      <c r="D1228" s="46">
        <v>109.1</v>
      </c>
      <c r="E1228" s="76"/>
      <c r="F1228" s="76"/>
    </row>
    <row r="1229" spans="1:6" ht="12.95" customHeight="1" x14ac:dyDescent="0.25">
      <c r="A1229" s="78" t="s">
        <v>4016</v>
      </c>
      <c r="B1229" s="45" t="s">
        <v>4017</v>
      </c>
      <c r="C1229" s="46">
        <v>74.599999999999994</v>
      </c>
      <c r="D1229" s="46">
        <v>52.2</v>
      </c>
      <c r="E1229" s="76"/>
      <c r="F1229" s="76"/>
    </row>
    <row r="1230" spans="1:6" ht="12.95" customHeight="1" x14ac:dyDescent="0.25">
      <c r="A1230" s="78" t="s">
        <v>2621</v>
      </c>
      <c r="B1230" s="45" t="s">
        <v>959</v>
      </c>
      <c r="C1230" s="46">
        <v>108.1</v>
      </c>
      <c r="D1230" s="46">
        <v>75.7</v>
      </c>
      <c r="E1230" s="76"/>
      <c r="F1230" s="76"/>
    </row>
    <row r="1231" spans="1:6" ht="12.95" customHeight="1" x14ac:dyDescent="0.25">
      <c r="A1231" s="78" t="s">
        <v>2622</v>
      </c>
      <c r="B1231" s="45" t="s">
        <v>960</v>
      </c>
      <c r="C1231" s="46">
        <v>80.3</v>
      </c>
      <c r="D1231" s="46">
        <v>56.2</v>
      </c>
      <c r="E1231" s="76"/>
      <c r="F1231" s="76"/>
    </row>
    <row r="1232" spans="1:6" ht="12.95" customHeight="1" x14ac:dyDescent="0.25">
      <c r="A1232" s="78" t="s">
        <v>2623</v>
      </c>
      <c r="B1232" s="45" t="s">
        <v>961</v>
      </c>
      <c r="C1232" s="46">
        <v>109</v>
      </c>
      <c r="D1232" s="46">
        <v>76.3</v>
      </c>
      <c r="E1232" s="76"/>
      <c r="F1232" s="76"/>
    </row>
    <row r="1233" spans="1:6" ht="12.95" customHeight="1" x14ac:dyDescent="0.25">
      <c r="A1233" s="78" t="s">
        <v>4018</v>
      </c>
      <c r="B1233" s="45" t="s">
        <v>4019</v>
      </c>
      <c r="C1233" s="46">
        <v>172.2</v>
      </c>
      <c r="D1233" s="46">
        <v>120.5</v>
      </c>
      <c r="E1233" s="76"/>
      <c r="F1233" s="76"/>
    </row>
    <row r="1234" spans="1:6" ht="12.95" customHeight="1" x14ac:dyDescent="0.25">
      <c r="A1234" s="78" t="s">
        <v>2624</v>
      </c>
      <c r="B1234" s="45" t="s">
        <v>962</v>
      </c>
      <c r="C1234" s="46">
        <v>67.900000000000006</v>
      </c>
      <c r="D1234" s="46">
        <v>47.5</v>
      </c>
      <c r="E1234" s="76"/>
      <c r="F1234" s="76"/>
    </row>
    <row r="1235" spans="1:6" ht="12.95" customHeight="1" x14ac:dyDescent="0.25">
      <c r="A1235" s="78" t="s">
        <v>2625</v>
      </c>
      <c r="B1235" s="45" t="s">
        <v>963</v>
      </c>
      <c r="C1235" s="46">
        <v>65</v>
      </c>
      <c r="D1235" s="46">
        <v>45.5</v>
      </c>
      <c r="E1235" s="76"/>
      <c r="F1235" s="76"/>
    </row>
    <row r="1236" spans="1:6" ht="12.95" customHeight="1" x14ac:dyDescent="0.25">
      <c r="A1236" s="78" t="s">
        <v>2626</v>
      </c>
      <c r="B1236" s="45" t="s">
        <v>964</v>
      </c>
      <c r="C1236" s="46">
        <v>37.299999999999997</v>
      </c>
      <c r="D1236" s="46">
        <v>26.1</v>
      </c>
      <c r="E1236" s="76"/>
      <c r="F1236" s="76"/>
    </row>
    <row r="1237" spans="1:6" ht="12.95" customHeight="1" x14ac:dyDescent="0.25">
      <c r="A1237" s="78" t="s">
        <v>2627</v>
      </c>
      <c r="B1237" s="45" t="s">
        <v>965</v>
      </c>
      <c r="C1237" s="46">
        <v>35.4</v>
      </c>
      <c r="D1237" s="46">
        <v>24.8</v>
      </c>
      <c r="E1237" s="76"/>
      <c r="F1237" s="76"/>
    </row>
    <row r="1238" spans="1:6" ht="12.95" customHeight="1" x14ac:dyDescent="0.25">
      <c r="A1238" s="78" t="s">
        <v>2628</v>
      </c>
      <c r="B1238" s="45" t="s">
        <v>966</v>
      </c>
      <c r="C1238" s="46">
        <v>106.2</v>
      </c>
      <c r="D1238" s="46">
        <v>74.3</v>
      </c>
      <c r="E1238" s="76"/>
      <c r="F1238" s="76"/>
    </row>
    <row r="1239" spans="1:6" ht="12.95" customHeight="1" x14ac:dyDescent="0.25">
      <c r="A1239" s="78" t="s">
        <v>2629</v>
      </c>
      <c r="B1239" s="45" t="s">
        <v>967</v>
      </c>
      <c r="C1239" s="46">
        <v>106.2</v>
      </c>
      <c r="D1239" s="46">
        <v>74.3</v>
      </c>
      <c r="E1239" s="76"/>
      <c r="F1239" s="76"/>
    </row>
    <row r="1240" spans="1:6" ht="12.95" customHeight="1" x14ac:dyDescent="0.25">
      <c r="A1240" s="78" t="s">
        <v>2630</v>
      </c>
      <c r="B1240" s="45" t="s">
        <v>968</v>
      </c>
      <c r="C1240" s="46">
        <v>106.2</v>
      </c>
      <c r="D1240" s="46">
        <v>74.3</v>
      </c>
      <c r="E1240" s="76"/>
      <c r="F1240" s="76"/>
    </row>
    <row r="1241" spans="1:6" ht="12.95" customHeight="1" x14ac:dyDescent="0.25">
      <c r="A1241" s="78" t="s">
        <v>2631</v>
      </c>
      <c r="B1241" s="45" t="s">
        <v>969</v>
      </c>
      <c r="C1241" s="46">
        <v>61.2</v>
      </c>
      <c r="D1241" s="46">
        <v>42.8</v>
      </c>
      <c r="E1241" s="76"/>
      <c r="F1241" s="76"/>
    </row>
    <row r="1242" spans="1:6" ht="12.95" customHeight="1" x14ac:dyDescent="0.25">
      <c r="A1242" s="78" t="s">
        <v>2632</v>
      </c>
      <c r="B1242" s="45" t="s">
        <v>970</v>
      </c>
      <c r="C1242" s="46">
        <v>70.8</v>
      </c>
      <c r="D1242" s="46">
        <v>49.6</v>
      </c>
      <c r="E1242" s="76"/>
      <c r="F1242" s="76"/>
    </row>
    <row r="1243" spans="1:6" ht="12.95" customHeight="1" x14ac:dyDescent="0.25">
      <c r="A1243" s="78" t="s">
        <v>2633</v>
      </c>
      <c r="B1243" s="45" t="s">
        <v>971</v>
      </c>
      <c r="C1243" s="46">
        <v>89.9</v>
      </c>
      <c r="D1243" s="46">
        <v>62.9</v>
      </c>
      <c r="E1243" s="76"/>
      <c r="F1243" s="76"/>
    </row>
    <row r="1244" spans="1:6" ht="12.95" customHeight="1" x14ac:dyDescent="0.25">
      <c r="A1244" s="78" t="s">
        <v>2634</v>
      </c>
      <c r="B1244" s="45" t="s">
        <v>972</v>
      </c>
      <c r="C1244" s="46">
        <v>98.5</v>
      </c>
      <c r="D1244" s="46">
        <v>68.900000000000006</v>
      </c>
      <c r="E1244" s="76"/>
      <c r="F1244" s="76"/>
    </row>
    <row r="1245" spans="1:6" ht="12.95" customHeight="1" x14ac:dyDescent="0.25">
      <c r="A1245" s="78" t="s">
        <v>2635</v>
      </c>
      <c r="B1245" s="45" t="s">
        <v>973</v>
      </c>
      <c r="C1245" s="46">
        <v>107.1</v>
      </c>
      <c r="D1245" s="46">
        <v>75</v>
      </c>
      <c r="E1245" s="76"/>
      <c r="F1245" s="76"/>
    </row>
    <row r="1246" spans="1:6" ht="12.95" customHeight="1" x14ac:dyDescent="0.25">
      <c r="A1246" s="78" t="s">
        <v>2636</v>
      </c>
      <c r="B1246" s="45" t="s">
        <v>974</v>
      </c>
      <c r="C1246" s="46">
        <v>32.5</v>
      </c>
      <c r="D1246" s="46">
        <v>22.7</v>
      </c>
      <c r="E1246" s="76"/>
      <c r="F1246" s="76"/>
    </row>
    <row r="1247" spans="1:6" ht="12.95" customHeight="1" x14ac:dyDescent="0.25">
      <c r="A1247" s="78" t="s">
        <v>2637</v>
      </c>
      <c r="B1247" s="45" t="s">
        <v>975</v>
      </c>
      <c r="C1247" s="46">
        <v>96.6</v>
      </c>
      <c r="D1247" s="46">
        <v>67.599999999999994</v>
      </c>
      <c r="E1247" s="76"/>
      <c r="F1247" s="76"/>
    </row>
    <row r="1248" spans="1:6" ht="12.95" customHeight="1" x14ac:dyDescent="0.25">
      <c r="A1248" s="78" t="s">
        <v>2638</v>
      </c>
      <c r="B1248" s="45" t="s">
        <v>976</v>
      </c>
      <c r="C1248" s="46">
        <v>104.3</v>
      </c>
      <c r="D1248" s="46">
        <v>73</v>
      </c>
      <c r="E1248" s="76"/>
      <c r="F1248" s="76"/>
    </row>
    <row r="1249" spans="1:6" ht="12.95" customHeight="1" x14ac:dyDescent="0.25">
      <c r="A1249" s="78" t="s">
        <v>2639</v>
      </c>
      <c r="B1249" s="45" t="s">
        <v>977</v>
      </c>
      <c r="C1249" s="46">
        <v>98.5</v>
      </c>
      <c r="D1249" s="46">
        <v>68.900000000000006</v>
      </c>
      <c r="E1249" s="76"/>
      <c r="F1249" s="76"/>
    </row>
    <row r="1250" spans="1:6" ht="12.95" customHeight="1" x14ac:dyDescent="0.25">
      <c r="A1250" s="78" t="s">
        <v>2640</v>
      </c>
      <c r="B1250" s="45" t="s">
        <v>978</v>
      </c>
      <c r="C1250" s="46">
        <v>98.5</v>
      </c>
      <c r="D1250" s="46">
        <v>68.900000000000006</v>
      </c>
      <c r="E1250" s="76"/>
      <c r="F1250" s="76"/>
    </row>
    <row r="1251" spans="1:6" ht="12.95" customHeight="1" x14ac:dyDescent="0.25">
      <c r="A1251" s="78" t="s">
        <v>2641</v>
      </c>
      <c r="B1251" s="45" t="s">
        <v>979</v>
      </c>
      <c r="C1251" s="46">
        <v>98.5</v>
      </c>
      <c r="D1251" s="46">
        <v>68.900000000000006</v>
      </c>
      <c r="E1251" s="76"/>
      <c r="F1251" s="76"/>
    </row>
    <row r="1252" spans="1:6" ht="12.95" customHeight="1" x14ac:dyDescent="0.25">
      <c r="A1252" s="78" t="s">
        <v>2642</v>
      </c>
      <c r="B1252" s="45" t="s">
        <v>980</v>
      </c>
      <c r="C1252" s="46">
        <v>98.5</v>
      </c>
      <c r="D1252" s="46">
        <v>68.900000000000006</v>
      </c>
      <c r="E1252" s="76"/>
      <c r="F1252" s="76"/>
    </row>
    <row r="1253" spans="1:6" ht="12.95" customHeight="1" x14ac:dyDescent="0.25">
      <c r="A1253" s="78" t="s">
        <v>2643</v>
      </c>
      <c r="B1253" s="45" t="s">
        <v>981</v>
      </c>
      <c r="C1253" s="46">
        <v>98.5</v>
      </c>
      <c r="D1253" s="46">
        <v>68.900000000000006</v>
      </c>
      <c r="E1253" s="76"/>
      <c r="F1253" s="76"/>
    </row>
    <row r="1254" spans="1:6" ht="12.95" customHeight="1" x14ac:dyDescent="0.25">
      <c r="A1254" s="78" t="s">
        <v>2644</v>
      </c>
      <c r="B1254" s="45" t="s">
        <v>982</v>
      </c>
      <c r="C1254" s="46">
        <v>70.8</v>
      </c>
      <c r="D1254" s="46">
        <v>49.6</v>
      </c>
      <c r="E1254" s="76"/>
      <c r="F1254" s="76"/>
    </row>
    <row r="1255" spans="1:6" ht="12.95" customHeight="1" x14ac:dyDescent="0.25">
      <c r="A1255" s="78" t="s">
        <v>2645</v>
      </c>
      <c r="B1255" s="45" t="s">
        <v>983</v>
      </c>
      <c r="C1255" s="46">
        <v>98.5</v>
      </c>
      <c r="D1255" s="46">
        <v>68.900000000000006</v>
      </c>
      <c r="E1255" s="76"/>
      <c r="F1255" s="76"/>
    </row>
    <row r="1256" spans="1:6" ht="12.95" customHeight="1" x14ac:dyDescent="0.25">
      <c r="A1256" s="75" t="s">
        <v>1728</v>
      </c>
      <c r="B1256" s="44" t="s">
        <v>4020</v>
      </c>
      <c r="C1256" s="43"/>
      <c r="D1256" s="43"/>
      <c r="E1256" s="76"/>
      <c r="F1256" s="76"/>
    </row>
    <row r="1257" spans="1:6" ht="12.95" customHeight="1" x14ac:dyDescent="0.25">
      <c r="A1257" s="78" t="s">
        <v>4021</v>
      </c>
      <c r="B1257" s="45" t="s">
        <v>4022</v>
      </c>
      <c r="C1257" s="46">
        <v>16.5</v>
      </c>
      <c r="D1257" s="46">
        <v>11.6</v>
      </c>
      <c r="E1257" s="76"/>
      <c r="F1257" s="76"/>
    </row>
    <row r="1258" spans="1:6" ht="12.95" customHeight="1" x14ac:dyDescent="0.25">
      <c r="A1258" s="78" t="s">
        <v>4023</v>
      </c>
      <c r="B1258" s="45" t="s">
        <v>4024</v>
      </c>
      <c r="C1258" s="46">
        <v>16.5</v>
      </c>
      <c r="D1258" s="46">
        <v>11.6</v>
      </c>
      <c r="E1258" s="76"/>
      <c r="F1258" s="76"/>
    </row>
    <row r="1259" spans="1:6" ht="12.95" customHeight="1" x14ac:dyDescent="0.25">
      <c r="A1259" s="78" t="s">
        <v>4025</v>
      </c>
      <c r="B1259" s="45" t="s">
        <v>4026</v>
      </c>
      <c r="C1259" s="46">
        <v>17.5</v>
      </c>
      <c r="D1259" s="46">
        <v>12.2</v>
      </c>
      <c r="E1259" s="76"/>
      <c r="F1259" s="76"/>
    </row>
    <row r="1260" spans="1:6" ht="12.95" customHeight="1" x14ac:dyDescent="0.25">
      <c r="A1260" s="78" t="s">
        <v>4027</v>
      </c>
      <c r="B1260" s="45" t="s">
        <v>4028</v>
      </c>
      <c r="C1260" s="46">
        <v>17.5</v>
      </c>
      <c r="D1260" s="46">
        <v>12.2</v>
      </c>
      <c r="E1260" s="76"/>
      <c r="F1260" s="76"/>
    </row>
    <row r="1261" spans="1:6" ht="12.95" customHeight="1" x14ac:dyDescent="0.25">
      <c r="A1261" s="78" t="s">
        <v>4029</v>
      </c>
      <c r="B1261" s="45" t="s">
        <v>4030</v>
      </c>
      <c r="C1261" s="46">
        <v>19.5</v>
      </c>
      <c r="D1261" s="46">
        <v>13.6</v>
      </c>
      <c r="E1261" s="76"/>
      <c r="F1261" s="76"/>
    </row>
    <row r="1262" spans="1:6" ht="12.95" customHeight="1" x14ac:dyDescent="0.25">
      <c r="A1262" s="75" t="s">
        <v>1728</v>
      </c>
      <c r="B1262" s="44" t="s">
        <v>984</v>
      </c>
      <c r="C1262" s="43"/>
      <c r="D1262" s="43"/>
      <c r="E1262" s="76"/>
      <c r="F1262" s="76"/>
    </row>
    <row r="1263" spans="1:6" ht="12.95" customHeight="1" x14ac:dyDescent="0.25">
      <c r="A1263" s="78" t="s">
        <v>2646</v>
      </c>
      <c r="B1263" s="45" t="s">
        <v>985</v>
      </c>
      <c r="C1263" s="46">
        <v>42.4</v>
      </c>
      <c r="D1263" s="46">
        <v>29.7</v>
      </c>
      <c r="E1263" s="76"/>
      <c r="F1263" s="76"/>
    </row>
    <row r="1264" spans="1:6" ht="12.95" customHeight="1" x14ac:dyDescent="0.25">
      <c r="A1264" s="78" t="s">
        <v>2647</v>
      </c>
      <c r="B1264" s="45" t="s">
        <v>986</v>
      </c>
      <c r="C1264" s="46">
        <v>34.9</v>
      </c>
      <c r="D1264" s="46">
        <v>24.4</v>
      </c>
      <c r="E1264" s="76"/>
      <c r="F1264" s="76"/>
    </row>
    <row r="1265" spans="1:6" ht="12.95" customHeight="1" x14ac:dyDescent="0.25">
      <c r="A1265" s="78" t="s">
        <v>2648</v>
      </c>
      <c r="B1265" s="45" t="s">
        <v>987</v>
      </c>
      <c r="C1265" s="46">
        <v>34.9</v>
      </c>
      <c r="D1265" s="46">
        <v>24.4</v>
      </c>
      <c r="E1265" s="76"/>
      <c r="F1265" s="76"/>
    </row>
    <row r="1266" spans="1:6" ht="12.95" customHeight="1" x14ac:dyDescent="0.25">
      <c r="A1266" s="78" t="s">
        <v>4031</v>
      </c>
      <c r="B1266" s="45" t="s">
        <v>4032</v>
      </c>
      <c r="C1266" s="46">
        <v>34.9</v>
      </c>
      <c r="D1266" s="46">
        <v>24.4</v>
      </c>
      <c r="E1266" s="76"/>
      <c r="F1266" s="76"/>
    </row>
    <row r="1267" spans="1:6" ht="12.95" customHeight="1" x14ac:dyDescent="0.25">
      <c r="A1267" s="78" t="s">
        <v>4033</v>
      </c>
      <c r="B1267" s="45" t="s">
        <v>4034</v>
      </c>
      <c r="C1267" s="46">
        <v>42.3</v>
      </c>
      <c r="D1267" s="46">
        <v>29.6</v>
      </c>
      <c r="E1267" s="76"/>
      <c r="F1267" s="76"/>
    </row>
    <row r="1268" spans="1:6" ht="12.95" customHeight="1" x14ac:dyDescent="0.25">
      <c r="A1268" s="78" t="s">
        <v>2649</v>
      </c>
      <c r="B1268" s="45" t="s">
        <v>988</v>
      </c>
      <c r="C1268" s="46">
        <v>34.9</v>
      </c>
      <c r="D1268" s="46">
        <v>24.4</v>
      </c>
      <c r="E1268" s="76"/>
      <c r="F1268" s="76"/>
    </row>
    <row r="1269" spans="1:6" ht="12.95" customHeight="1" x14ac:dyDescent="0.25">
      <c r="A1269" s="75" t="s">
        <v>1728</v>
      </c>
      <c r="B1269" s="44" t="s">
        <v>989</v>
      </c>
      <c r="C1269" s="43"/>
      <c r="D1269" s="43"/>
      <c r="E1269" s="76"/>
      <c r="F1269" s="76"/>
    </row>
    <row r="1270" spans="1:6" ht="12.95" customHeight="1" x14ac:dyDescent="0.25">
      <c r="A1270" s="78" t="s">
        <v>2650</v>
      </c>
      <c r="B1270" s="45" t="s">
        <v>990</v>
      </c>
      <c r="C1270" s="46">
        <v>31.1</v>
      </c>
      <c r="D1270" s="46">
        <v>21.8</v>
      </c>
      <c r="E1270" s="76"/>
      <c r="F1270" s="76"/>
    </row>
    <row r="1271" spans="1:6" ht="12.95" customHeight="1" x14ac:dyDescent="0.25">
      <c r="A1271" s="78" t="s">
        <v>2651</v>
      </c>
      <c r="B1271" s="45" t="s">
        <v>991</v>
      </c>
      <c r="C1271" s="46">
        <v>43.5</v>
      </c>
      <c r="D1271" s="46">
        <v>30.4</v>
      </c>
      <c r="E1271" s="76"/>
      <c r="F1271" s="76"/>
    </row>
    <row r="1272" spans="1:6" ht="12.95" customHeight="1" x14ac:dyDescent="0.25">
      <c r="A1272" s="78" t="s">
        <v>2652</v>
      </c>
      <c r="B1272" s="45" t="s">
        <v>992</v>
      </c>
      <c r="C1272" s="46">
        <v>31.1</v>
      </c>
      <c r="D1272" s="46">
        <v>21.8</v>
      </c>
      <c r="E1272" s="76"/>
      <c r="F1272" s="76"/>
    </row>
    <row r="1273" spans="1:6" ht="12.95" customHeight="1" x14ac:dyDescent="0.25">
      <c r="A1273" s="78" t="s">
        <v>2653</v>
      </c>
      <c r="B1273" s="45" t="s">
        <v>993</v>
      </c>
      <c r="C1273" s="46">
        <v>43.5</v>
      </c>
      <c r="D1273" s="46">
        <v>30.4</v>
      </c>
      <c r="E1273" s="76"/>
      <c r="F1273" s="76"/>
    </row>
    <row r="1274" spans="1:6" ht="12.95" customHeight="1" x14ac:dyDescent="0.25">
      <c r="A1274" s="78" t="s">
        <v>2654</v>
      </c>
      <c r="B1274" s="45" t="s">
        <v>994</v>
      </c>
      <c r="C1274" s="46">
        <v>31.1</v>
      </c>
      <c r="D1274" s="46">
        <v>21.8</v>
      </c>
      <c r="E1274" s="76"/>
      <c r="F1274" s="76"/>
    </row>
    <row r="1275" spans="1:6" ht="12.95" customHeight="1" x14ac:dyDescent="0.25">
      <c r="A1275" s="78" t="s">
        <v>4035</v>
      </c>
      <c r="B1275" s="45" t="s">
        <v>4036</v>
      </c>
      <c r="C1275" s="46">
        <v>31.1</v>
      </c>
      <c r="D1275" s="46">
        <v>21.8</v>
      </c>
      <c r="E1275" s="76"/>
      <c r="F1275" s="76"/>
    </row>
    <row r="1276" spans="1:6" ht="12.95" customHeight="1" x14ac:dyDescent="0.25">
      <c r="A1276" s="78" t="s">
        <v>2655</v>
      </c>
      <c r="B1276" s="45" t="s">
        <v>995</v>
      </c>
      <c r="C1276" s="46">
        <v>43.5</v>
      </c>
      <c r="D1276" s="46">
        <v>30.4</v>
      </c>
      <c r="E1276" s="76"/>
      <c r="F1276" s="76"/>
    </row>
    <row r="1277" spans="1:6" ht="12.95" customHeight="1" x14ac:dyDescent="0.25">
      <c r="A1277" s="78" t="s">
        <v>2656</v>
      </c>
      <c r="B1277" s="45" t="s">
        <v>996</v>
      </c>
      <c r="C1277" s="46">
        <v>31.1</v>
      </c>
      <c r="D1277" s="46">
        <v>21.8</v>
      </c>
      <c r="E1277" s="76"/>
      <c r="F1277" s="76"/>
    </row>
    <row r="1278" spans="1:6" ht="12.95" customHeight="1" x14ac:dyDescent="0.25">
      <c r="A1278" s="78" t="s">
        <v>4037</v>
      </c>
      <c r="B1278" s="45" t="s">
        <v>4038</v>
      </c>
      <c r="C1278" s="46">
        <v>31.1</v>
      </c>
      <c r="D1278" s="46">
        <v>21.8</v>
      </c>
      <c r="E1278" s="76"/>
      <c r="F1278" s="76"/>
    </row>
    <row r="1279" spans="1:6" ht="12.95" customHeight="1" x14ac:dyDescent="0.25">
      <c r="A1279" s="78" t="s">
        <v>2657</v>
      </c>
      <c r="B1279" s="45" t="s">
        <v>997</v>
      </c>
      <c r="C1279" s="46">
        <v>43.5</v>
      </c>
      <c r="D1279" s="46">
        <v>30.4</v>
      </c>
      <c r="E1279" s="76"/>
      <c r="F1279" s="76"/>
    </row>
    <row r="1280" spans="1:6" ht="12.95" customHeight="1" x14ac:dyDescent="0.25">
      <c r="A1280" s="78" t="s">
        <v>2658</v>
      </c>
      <c r="B1280" s="45" t="s">
        <v>998</v>
      </c>
      <c r="C1280" s="46">
        <v>31.1</v>
      </c>
      <c r="D1280" s="46">
        <v>21.8</v>
      </c>
      <c r="E1280" s="76"/>
      <c r="F1280" s="76"/>
    </row>
    <row r="1281" spans="1:6" ht="12.95" customHeight="1" x14ac:dyDescent="0.25">
      <c r="A1281" s="78" t="s">
        <v>2659</v>
      </c>
      <c r="B1281" s="45" t="s">
        <v>999</v>
      </c>
      <c r="C1281" s="46">
        <v>43.5</v>
      </c>
      <c r="D1281" s="46">
        <v>30.4</v>
      </c>
      <c r="E1281" s="76"/>
      <c r="F1281" s="76"/>
    </row>
    <row r="1282" spans="1:6" ht="12.95" customHeight="1" x14ac:dyDescent="0.25">
      <c r="A1282" s="75" t="s">
        <v>1728</v>
      </c>
      <c r="B1282" s="44" t="s">
        <v>1000</v>
      </c>
      <c r="C1282" s="43"/>
      <c r="D1282" s="43"/>
      <c r="E1282" s="76"/>
      <c r="F1282" s="76"/>
    </row>
    <row r="1283" spans="1:6" ht="12.95" customHeight="1" x14ac:dyDescent="0.25">
      <c r="A1283" s="78" t="s">
        <v>2660</v>
      </c>
      <c r="B1283" s="45" t="s">
        <v>1001</v>
      </c>
      <c r="C1283" s="46">
        <v>58.5</v>
      </c>
      <c r="D1283" s="46">
        <v>40.9</v>
      </c>
      <c r="E1283" s="76"/>
      <c r="F1283" s="76"/>
    </row>
    <row r="1284" spans="1:6" ht="12.95" customHeight="1" x14ac:dyDescent="0.25">
      <c r="A1284" s="78" t="s">
        <v>2661</v>
      </c>
      <c r="B1284" s="45" t="s">
        <v>1002</v>
      </c>
      <c r="C1284" s="46">
        <v>82</v>
      </c>
      <c r="D1284" s="46">
        <v>57.4</v>
      </c>
      <c r="E1284" s="76"/>
      <c r="F1284" s="76"/>
    </row>
    <row r="1285" spans="1:6" ht="12.95" customHeight="1" x14ac:dyDescent="0.25">
      <c r="A1285" s="78" t="s">
        <v>2662</v>
      </c>
      <c r="B1285" s="45" t="s">
        <v>1003</v>
      </c>
      <c r="C1285" s="46">
        <v>115</v>
      </c>
      <c r="D1285" s="46">
        <v>80.5</v>
      </c>
      <c r="E1285" s="76"/>
      <c r="F1285" s="76"/>
    </row>
    <row r="1286" spans="1:6" ht="12.95" customHeight="1" x14ac:dyDescent="0.25">
      <c r="A1286" s="78" t="s">
        <v>2663</v>
      </c>
      <c r="B1286" s="45" t="s">
        <v>1004</v>
      </c>
      <c r="C1286" s="46">
        <v>70</v>
      </c>
      <c r="D1286" s="46">
        <v>49</v>
      </c>
      <c r="E1286" s="76"/>
      <c r="F1286" s="76"/>
    </row>
    <row r="1287" spans="1:6" ht="12.95" customHeight="1" x14ac:dyDescent="0.25">
      <c r="A1287" s="78" t="s">
        <v>2664</v>
      </c>
      <c r="B1287" s="45" t="s">
        <v>1005</v>
      </c>
      <c r="C1287" s="46">
        <v>58</v>
      </c>
      <c r="D1287" s="46">
        <v>40.6</v>
      </c>
      <c r="E1287" s="76"/>
      <c r="F1287" s="76"/>
    </row>
    <row r="1288" spans="1:6" ht="12.95" customHeight="1" x14ac:dyDescent="0.25">
      <c r="A1288" s="78" t="s">
        <v>2665</v>
      </c>
      <c r="B1288" s="45" t="s">
        <v>1006</v>
      </c>
      <c r="C1288" s="46">
        <v>79</v>
      </c>
      <c r="D1288" s="46">
        <v>55.3</v>
      </c>
      <c r="E1288" s="76"/>
      <c r="F1288" s="76"/>
    </row>
    <row r="1289" spans="1:6" ht="12.95" customHeight="1" x14ac:dyDescent="0.25">
      <c r="A1289" s="78" t="s">
        <v>2666</v>
      </c>
      <c r="B1289" s="45" t="s">
        <v>1007</v>
      </c>
      <c r="C1289" s="46">
        <v>58.5</v>
      </c>
      <c r="D1289" s="46">
        <v>40.9</v>
      </c>
      <c r="E1289" s="76"/>
      <c r="F1289" s="76"/>
    </row>
    <row r="1290" spans="1:6" ht="12.95" customHeight="1" x14ac:dyDescent="0.25">
      <c r="A1290" s="78" t="s">
        <v>2667</v>
      </c>
      <c r="B1290" s="45" t="s">
        <v>1008</v>
      </c>
      <c r="C1290" s="46">
        <v>82</v>
      </c>
      <c r="D1290" s="46">
        <v>57.4</v>
      </c>
      <c r="E1290" s="76"/>
      <c r="F1290" s="76"/>
    </row>
    <row r="1291" spans="1:6" ht="12.95" customHeight="1" x14ac:dyDescent="0.25">
      <c r="A1291" s="78" t="s">
        <v>2668</v>
      </c>
      <c r="B1291" s="45" t="s">
        <v>1009</v>
      </c>
      <c r="C1291" s="46">
        <v>101.5</v>
      </c>
      <c r="D1291" s="46">
        <v>71.099999999999994</v>
      </c>
      <c r="E1291" s="76"/>
      <c r="F1291" s="76"/>
    </row>
    <row r="1292" spans="1:6" ht="12.95" customHeight="1" x14ac:dyDescent="0.25">
      <c r="A1292" s="78" t="s">
        <v>2669</v>
      </c>
      <c r="B1292" s="45" t="s">
        <v>1010</v>
      </c>
      <c r="C1292" s="46">
        <v>70</v>
      </c>
      <c r="D1292" s="46">
        <v>49</v>
      </c>
      <c r="E1292" s="76"/>
      <c r="F1292" s="76"/>
    </row>
    <row r="1293" spans="1:6" ht="12.95" customHeight="1" x14ac:dyDescent="0.25">
      <c r="A1293" s="78" t="s">
        <v>2670</v>
      </c>
      <c r="B1293" s="45" t="s">
        <v>1011</v>
      </c>
      <c r="C1293" s="46">
        <v>61</v>
      </c>
      <c r="D1293" s="46">
        <v>42.7</v>
      </c>
      <c r="E1293" s="76"/>
      <c r="F1293" s="76"/>
    </row>
    <row r="1294" spans="1:6" ht="12.95" customHeight="1" x14ac:dyDescent="0.25">
      <c r="A1294" s="78" t="s">
        <v>2671</v>
      </c>
      <c r="B1294" s="45" t="s">
        <v>1012</v>
      </c>
      <c r="C1294" s="46">
        <v>86</v>
      </c>
      <c r="D1294" s="46">
        <v>60.2</v>
      </c>
      <c r="E1294" s="76"/>
      <c r="F1294" s="76"/>
    </row>
    <row r="1295" spans="1:6" ht="12.95" customHeight="1" x14ac:dyDescent="0.25">
      <c r="A1295" s="78" t="s">
        <v>2672</v>
      </c>
      <c r="B1295" s="45" t="s">
        <v>1013</v>
      </c>
      <c r="C1295" s="46">
        <v>106.5</v>
      </c>
      <c r="D1295" s="46">
        <v>74.599999999999994</v>
      </c>
      <c r="E1295" s="76"/>
      <c r="F1295" s="76"/>
    </row>
    <row r="1296" spans="1:6" ht="12.95" customHeight="1" x14ac:dyDescent="0.25">
      <c r="A1296" s="78" t="s">
        <v>2673</v>
      </c>
      <c r="B1296" s="45" t="s">
        <v>1014</v>
      </c>
      <c r="C1296" s="46">
        <v>58.5</v>
      </c>
      <c r="D1296" s="46">
        <v>40.9</v>
      </c>
      <c r="E1296" s="76"/>
      <c r="F1296" s="76"/>
    </row>
    <row r="1297" spans="1:6" ht="12.95" customHeight="1" x14ac:dyDescent="0.25">
      <c r="A1297" s="78" t="s">
        <v>2674</v>
      </c>
      <c r="B1297" s="45" t="s">
        <v>1015</v>
      </c>
      <c r="C1297" s="46">
        <v>82</v>
      </c>
      <c r="D1297" s="46">
        <v>57.4</v>
      </c>
      <c r="E1297" s="76"/>
      <c r="F1297" s="76"/>
    </row>
    <row r="1298" spans="1:6" ht="12.95" customHeight="1" x14ac:dyDescent="0.25">
      <c r="A1298" s="78" t="s">
        <v>2675</v>
      </c>
      <c r="B1298" s="45" t="s">
        <v>1016</v>
      </c>
      <c r="C1298" s="46">
        <v>101.5</v>
      </c>
      <c r="D1298" s="46">
        <v>71.099999999999994</v>
      </c>
      <c r="E1298" s="76"/>
      <c r="F1298" s="76"/>
    </row>
    <row r="1299" spans="1:6" ht="12.95" customHeight="1" x14ac:dyDescent="0.25">
      <c r="A1299" s="78" t="s">
        <v>2676</v>
      </c>
      <c r="B1299" s="45" t="s">
        <v>1017</v>
      </c>
      <c r="C1299" s="46">
        <v>70</v>
      </c>
      <c r="D1299" s="46">
        <v>49</v>
      </c>
      <c r="E1299" s="76"/>
      <c r="F1299" s="76"/>
    </row>
    <row r="1300" spans="1:6" ht="12.95" customHeight="1" x14ac:dyDescent="0.25">
      <c r="A1300" s="78" t="s">
        <v>2677</v>
      </c>
      <c r="B1300" s="45" t="s">
        <v>1018</v>
      </c>
      <c r="C1300" s="46">
        <v>89</v>
      </c>
      <c r="D1300" s="46">
        <v>62.3</v>
      </c>
      <c r="E1300" s="76"/>
      <c r="F1300" s="76"/>
    </row>
    <row r="1301" spans="1:6" ht="12.95" customHeight="1" x14ac:dyDescent="0.25">
      <c r="A1301" s="78" t="s">
        <v>2678</v>
      </c>
      <c r="B1301" s="45" t="s">
        <v>4039</v>
      </c>
      <c r="C1301" s="46">
        <v>58.5</v>
      </c>
      <c r="D1301" s="46">
        <v>40.9</v>
      </c>
      <c r="E1301" s="76"/>
      <c r="F1301" s="76"/>
    </row>
    <row r="1302" spans="1:6" ht="12.95" customHeight="1" x14ac:dyDescent="0.25">
      <c r="A1302" s="78" t="s">
        <v>2679</v>
      </c>
      <c r="B1302" s="45" t="s">
        <v>4040</v>
      </c>
      <c r="C1302" s="46">
        <v>82</v>
      </c>
      <c r="D1302" s="46">
        <v>57.4</v>
      </c>
      <c r="E1302" s="76"/>
      <c r="F1302" s="76"/>
    </row>
    <row r="1303" spans="1:6" ht="12.95" customHeight="1" x14ac:dyDescent="0.25">
      <c r="A1303" s="78" t="s">
        <v>2680</v>
      </c>
      <c r="B1303" s="45" t="s">
        <v>4041</v>
      </c>
      <c r="C1303" s="46">
        <v>101.5</v>
      </c>
      <c r="D1303" s="46">
        <v>71.099999999999994</v>
      </c>
      <c r="E1303" s="76"/>
      <c r="F1303" s="76"/>
    </row>
    <row r="1304" spans="1:6" ht="12.95" customHeight="1" x14ac:dyDescent="0.25">
      <c r="A1304" s="78" t="s">
        <v>2681</v>
      </c>
      <c r="B1304" s="45" t="s">
        <v>1019</v>
      </c>
      <c r="C1304" s="46">
        <v>84.5</v>
      </c>
      <c r="D1304" s="46">
        <v>59.1</v>
      </c>
      <c r="E1304" s="76"/>
      <c r="F1304" s="76"/>
    </row>
    <row r="1305" spans="1:6" ht="12.95" customHeight="1" x14ac:dyDescent="0.25">
      <c r="A1305" s="78" t="s">
        <v>2682</v>
      </c>
      <c r="B1305" s="45" t="s">
        <v>1020</v>
      </c>
      <c r="C1305" s="46">
        <v>60.7</v>
      </c>
      <c r="D1305" s="46">
        <v>42.5</v>
      </c>
      <c r="E1305" s="76"/>
      <c r="F1305" s="76"/>
    </row>
    <row r="1306" spans="1:6" ht="12.95" customHeight="1" x14ac:dyDescent="0.25">
      <c r="A1306" s="78" t="s">
        <v>2683</v>
      </c>
      <c r="B1306" s="45" t="s">
        <v>1021</v>
      </c>
      <c r="C1306" s="46">
        <v>82</v>
      </c>
      <c r="D1306" s="46">
        <v>57.4</v>
      </c>
      <c r="E1306" s="76"/>
      <c r="F1306" s="76"/>
    </row>
    <row r="1307" spans="1:6" ht="12.95" customHeight="1" x14ac:dyDescent="0.25">
      <c r="A1307" s="78" t="s">
        <v>2684</v>
      </c>
      <c r="B1307" s="45" t="s">
        <v>1022</v>
      </c>
      <c r="C1307" s="46">
        <v>58.5</v>
      </c>
      <c r="D1307" s="46">
        <v>40.9</v>
      </c>
      <c r="E1307" s="76"/>
      <c r="F1307" s="76"/>
    </row>
    <row r="1308" spans="1:6" ht="12.95" customHeight="1" x14ac:dyDescent="0.25">
      <c r="A1308" s="78" t="s">
        <v>2685</v>
      </c>
      <c r="B1308" s="45" t="s">
        <v>1023</v>
      </c>
      <c r="C1308" s="46">
        <v>82</v>
      </c>
      <c r="D1308" s="46">
        <v>57.4</v>
      </c>
      <c r="E1308" s="76"/>
      <c r="F1308" s="76"/>
    </row>
    <row r="1309" spans="1:6" ht="12.95" customHeight="1" x14ac:dyDescent="0.25">
      <c r="A1309" s="78" t="s">
        <v>2686</v>
      </c>
      <c r="B1309" s="45" t="s">
        <v>1024</v>
      </c>
      <c r="C1309" s="46">
        <v>115</v>
      </c>
      <c r="D1309" s="46">
        <v>80.5</v>
      </c>
      <c r="E1309" s="76"/>
      <c r="F1309" s="76"/>
    </row>
    <row r="1310" spans="1:6" ht="12.95" customHeight="1" x14ac:dyDescent="0.25">
      <c r="A1310" s="78" t="s">
        <v>2687</v>
      </c>
      <c r="B1310" s="45" t="s">
        <v>1025</v>
      </c>
      <c r="C1310" s="46">
        <v>82</v>
      </c>
      <c r="D1310" s="46">
        <v>57.4</v>
      </c>
      <c r="E1310" s="76"/>
      <c r="F1310" s="76"/>
    </row>
    <row r="1311" spans="1:6" ht="12.95" customHeight="1" x14ac:dyDescent="0.25">
      <c r="A1311" s="78" t="s">
        <v>2688</v>
      </c>
      <c r="B1311" s="45" t="s">
        <v>1026</v>
      </c>
      <c r="C1311" s="46">
        <v>58</v>
      </c>
      <c r="D1311" s="46">
        <v>40.6</v>
      </c>
      <c r="E1311" s="76"/>
      <c r="F1311" s="76"/>
    </row>
    <row r="1312" spans="1:6" ht="12.95" customHeight="1" x14ac:dyDescent="0.25">
      <c r="A1312" s="78" t="s">
        <v>2689</v>
      </c>
      <c r="B1312" s="45" t="s">
        <v>1027</v>
      </c>
      <c r="C1312" s="46">
        <v>79</v>
      </c>
      <c r="D1312" s="46">
        <v>55.3</v>
      </c>
      <c r="E1312" s="76"/>
      <c r="F1312" s="76"/>
    </row>
    <row r="1313" spans="1:6" ht="12.95" customHeight="1" x14ac:dyDescent="0.25">
      <c r="A1313" s="78" t="s">
        <v>2690</v>
      </c>
      <c r="B1313" s="45" t="s">
        <v>4042</v>
      </c>
      <c r="C1313" s="46">
        <v>59.1</v>
      </c>
      <c r="D1313" s="46">
        <v>41.4</v>
      </c>
      <c r="E1313" s="76"/>
      <c r="F1313" s="76"/>
    </row>
    <row r="1314" spans="1:6" ht="12.95" customHeight="1" x14ac:dyDescent="0.25">
      <c r="A1314" s="78" t="s">
        <v>2691</v>
      </c>
      <c r="B1314" s="45" t="s">
        <v>1028</v>
      </c>
      <c r="C1314" s="46">
        <v>83.3</v>
      </c>
      <c r="D1314" s="46">
        <v>58.3</v>
      </c>
      <c r="E1314" s="76"/>
      <c r="F1314" s="76"/>
    </row>
    <row r="1315" spans="1:6" ht="12.95" customHeight="1" x14ac:dyDescent="0.25">
      <c r="A1315" s="78" t="s">
        <v>2692</v>
      </c>
      <c r="B1315" s="45" t="s">
        <v>1029</v>
      </c>
      <c r="C1315" s="46">
        <v>115</v>
      </c>
      <c r="D1315" s="46">
        <v>80.5</v>
      </c>
      <c r="E1315" s="76"/>
      <c r="F1315" s="76"/>
    </row>
    <row r="1316" spans="1:6" ht="12.95" customHeight="1" x14ac:dyDescent="0.25">
      <c r="A1316" s="78" t="s">
        <v>4043</v>
      </c>
      <c r="B1316" s="45" t="s">
        <v>4044</v>
      </c>
      <c r="C1316" s="46">
        <v>59.1</v>
      </c>
      <c r="D1316" s="46">
        <v>41.3</v>
      </c>
      <c r="E1316" s="76"/>
      <c r="F1316" s="76"/>
    </row>
    <row r="1317" spans="1:6" ht="12.95" customHeight="1" x14ac:dyDescent="0.25">
      <c r="A1317" s="78" t="s">
        <v>4045</v>
      </c>
      <c r="B1317" s="45" t="s">
        <v>4046</v>
      </c>
      <c r="C1317" s="46">
        <v>83.3</v>
      </c>
      <c r="D1317" s="46">
        <v>58.3</v>
      </c>
      <c r="E1317" s="76"/>
      <c r="F1317" s="76"/>
    </row>
    <row r="1318" spans="1:6" ht="12.95" customHeight="1" x14ac:dyDescent="0.25">
      <c r="A1318" s="78" t="s">
        <v>4047</v>
      </c>
      <c r="B1318" s="45" t="s">
        <v>4048</v>
      </c>
      <c r="C1318" s="46">
        <v>114.7</v>
      </c>
      <c r="D1318" s="46">
        <v>80.3</v>
      </c>
      <c r="E1318" s="76"/>
      <c r="F1318" s="76"/>
    </row>
    <row r="1319" spans="1:6" ht="12.95" customHeight="1" x14ac:dyDescent="0.25">
      <c r="A1319" s="78" t="s">
        <v>2693</v>
      </c>
      <c r="B1319" s="45" t="s">
        <v>1030</v>
      </c>
      <c r="C1319" s="46">
        <v>70</v>
      </c>
      <c r="D1319" s="46">
        <v>49</v>
      </c>
      <c r="E1319" s="76"/>
      <c r="F1319" s="76"/>
    </row>
    <row r="1320" spans="1:6" ht="12.95" customHeight="1" x14ac:dyDescent="0.25">
      <c r="A1320" s="78" t="s">
        <v>2694</v>
      </c>
      <c r="B1320" s="45" t="s">
        <v>1031</v>
      </c>
      <c r="C1320" s="46">
        <v>45</v>
      </c>
      <c r="D1320" s="46">
        <v>31.5</v>
      </c>
      <c r="E1320" s="76"/>
      <c r="F1320" s="76"/>
    </row>
    <row r="1321" spans="1:6" ht="12.95" customHeight="1" x14ac:dyDescent="0.25">
      <c r="A1321" s="78" t="s">
        <v>2695</v>
      </c>
      <c r="B1321" s="45" t="s">
        <v>1032</v>
      </c>
      <c r="C1321" s="46">
        <v>34</v>
      </c>
      <c r="D1321" s="46">
        <v>23.8</v>
      </c>
      <c r="E1321" s="76"/>
      <c r="F1321" s="76"/>
    </row>
    <row r="1322" spans="1:6" ht="12.95" customHeight="1" x14ac:dyDescent="0.25">
      <c r="A1322" s="78" t="s">
        <v>2696</v>
      </c>
      <c r="B1322" s="45" t="s">
        <v>1033</v>
      </c>
      <c r="C1322" s="46">
        <v>64</v>
      </c>
      <c r="D1322" s="46">
        <v>44.8</v>
      </c>
      <c r="E1322" s="76"/>
      <c r="F1322" s="76"/>
    </row>
    <row r="1323" spans="1:6" ht="12.95" customHeight="1" x14ac:dyDescent="0.25">
      <c r="A1323" s="78" t="s">
        <v>2697</v>
      </c>
      <c r="B1323" s="45" t="s">
        <v>1034</v>
      </c>
      <c r="C1323" s="46">
        <v>89.8</v>
      </c>
      <c r="D1323" s="46">
        <v>62.9</v>
      </c>
      <c r="E1323" s="76"/>
      <c r="F1323" s="76"/>
    </row>
    <row r="1324" spans="1:6" ht="12.95" customHeight="1" x14ac:dyDescent="0.25">
      <c r="A1324" s="78" t="s">
        <v>2698</v>
      </c>
      <c r="B1324" s="45" t="s">
        <v>1035</v>
      </c>
      <c r="C1324" s="46">
        <v>70</v>
      </c>
      <c r="D1324" s="46">
        <v>49</v>
      </c>
      <c r="E1324" s="76"/>
      <c r="F1324" s="76"/>
    </row>
    <row r="1325" spans="1:6" ht="12.95" customHeight="1" x14ac:dyDescent="0.25">
      <c r="A1325" s="78" t="s">
        <v>2699</v>
      </c>
      <c r="B1325" s="45" t="s">
        <v>1036</v>
      </c>
      <c r="C1325" s="46">
        <v>97</v>
      </c>
      <c r="D1325" s="46">
        <v>67.900000000000006</v>
      </c>
      <c r="E1325" s="76"/>
      <c r="F1325" s="76"/>
    </row>
    <row r="1326" spans="1:6" ht="12.95" customHeight="1" x14ac:dyDescent="0.25">
      <c r="A1326" s="78" t="s">
        <v>2700</v>
      </c>
      <c r="B1326" s="45" t="s">
        <v>1037</v>
      </c>
      <c r="C1326" s="46">
        <v>52.5</v>
      </c>
      <c r="D1326" s="46">
        <v>36.700000000000003</v>
      </c>
      <c r="E1326" s="76"/>
      <c r="F1326" s="76"/>
    </row>
    <row r="1327" spans="1:6" ht="12.95" customHeight="1" x14ac:dyDescent="0.25">
      <c r="A1327" s="78" t="s">
        <v>2701</v>
      </c>
      <c r="B1327" s="45" t="s">
        <v>1038</v>
      </c>
      <c r="C1327" s="46">
        <v>74</v>
      </c>
      <c r="D1327" s="46">
        <v>51.8</v>
      </c>
      <c r="E1327" s="76"/>
      <c r="F1327" s="76"/>
    </row>
    <row r="1328" spans="1:6" ht="12.95" customHeight="1" x14ac:dyDescent="0.25">
      <c r="A1328" s="78" t="s">
        <v>2702</v>
      </c>
      <c r="B1328" s="45" t="s">
        <v>1039</v>
      </c>
      <c r="C1328" s="46">
        <v>103.5</v>
      </c>
      <c r="D1328" s="46">
        <v>72.400000000000006</v>
      </c>
      <c r="E1328" s="76"/>
      <c r="F1328" s="76"/>
    </row>
    <row r="1329" spans="1:6" ht="12.95" customHeight="1" x14ac:dyDescent="0.25">
      <c r="A1329" s="78" t="s">
        <v>2703</v>
      </c>
      <c r="B1329" s="45" t="s">
        <v>1040</v>
      </c>
      <c r="C1329" s="46">
        <v>60.7</v>
      </c>
      <c r="D1329" s="46">
        <v>42.5</v>
      </c>
      <c r="E1329" s="76"/>
      <c r="F1329" s="76"/>
    </row>
    <row r="1330" spans="1:6" ht="12.95" customHeight="1" x14ac:dyDescent="0.25">
      <c r="A1330" s="75" t="s">
        <v>1728</v>
      </c>
      <c r="B1330" s="44" t="s">
        <v>1041</v>
      </c>
      <c r="C1330" s="43"/>
      <c r="D1330" s="43"/>
      <c r="E1330" s="76"/>
      <c r="F1330" s="76"/>
    </row>
    <row r="1331" spans="1:6" ht="12.95" customHeight="1" x14ac:dyDescent="0.25">
      <c r="A1331" s="78" t="s">
        <v>2704</v>
      </c>
      <c r="B1331" s="45" t="s">
        <v>1042</v>
      </c>
      <c r="C1331" s="46">
        <v>84.6</v>
      </c>
      <c r="D1331" s="46">
        <v>59.2</v>
      </c>
      <c r="E1331" s="76"/>
      <c r="F1331" s="76"/>
    </row>
    <row r="1332" spans="1:6" ht="12.95" customHeight="1" x14ac:dyDescent="0.25">
      <c r="A1332" s="78" t="s">
        <v>2705</v>
      </c>
      <c r="B1332" s="45" t="s">
        <v>1043</v>
      </c>
      <c r="C1332" s="46">
        <v>109.1</v>
      </c>
      <c r="D1332" s="46">
        <v>76.400000000000006</v>
      </c>
      <c r="E1332" s="76"/>
      <c r="F1332" s="76"/>
    </row>
    <row r="1333" spans="1:6" ht="12.95" customHeight="1" x14ac:dyDescent="0.25">
      <c r="A1333" s="78" t="s">
        <v>2706</v>
      </c>
      <c r="B1333" s="45" t="s">
        <v>1044</v>
      </c>
      <c r="C1333" s="46">
        <v>109.1</v>
      </c>
      <c r="D1333" s="46">
        <v>76.400000000000006</v>
      </c>
      <c r="E1333" s="76"/>
      <c r="F1333" s="76"/>
    </row>
    <row r="1334" spans="1:6" ht="12.95" customHeight="1" x14ac:dyDescent="0.25">
      <c r="A1334" s="78" t="s">
        <v>2707</v>
      </c>
      <c r="B1334" s="45" t="s">
        <v>1045</v>
      </c>
      <c r="C1334" s="46">
        <v>88.9</v>
      </c>
      <c r="D1334" s="46">
        <v>62.2</v>
      </c>
      <c r="E1334" s="76"/>
      <c r="F1334" s="76"/>
    </row>
    <row r="1335" spans="1:6" ht="12.95" customHeight="1" x14ac:dyDescent="0.25">
      <c r="A1335" s="78" t="s">
        <v>2708</v>
      </c>
      <c r="B1335" s="45" t="s">
        <v>1046</v>
      </c>
      <c r="C1335" s="46">
        <v>110.3</v>
      </c>
      <c r="D1335" s="46">
        <v>77.2</v>
      </c>
      <c r="E1335" s="76"/>
      <c r="F1335" s="76"/>
    </row>
    <row r="1336" spans="1:6" ht="12.95" customHeight="1" x14ac:dyDescent="0.25">
      <c r="A1336" s="78" t="s">
        <v>2709</v>
      </c>
      <c r="B1336" s="45" t="s">
        <v>1047</v>
      </c>
      <c r="C1336" s="46">
        <v>81.400000000000006</v>
      </c>
      <c r="D1336" s="46">
        <v>57</v>
      </c>
      <c r="E1336" s="76"/>
      <c r="F1336" s="76"/>
    </row>
    <row r="1337" spans="1:6" ht="12.95" customHeight="1" x14ac:dyDescent="0.25">
      <c r="A1337" s="78" t="s">
        <v>2710</v>
      </c>
      <c r="B1337" s="45" t="s">
        <v>1048</v>
      </c>
      <c r="C1337" s="46">
        <v>112.5</v>
      </c>
      <c r="D1337" s="46">
        <v>78.7</v>
      </c>
      <c r="E1337" s="76"/>
      <c r="F1337" s="76"/>
    </row>
    <row r="1338" spans="1:6" ht="12.95" customHeight="1" x14ac:dyDescent="0.25">
      <c r="A1338" s="78" t="s">
        <v>2711</v>
      </c>
      <c r="B1338" s="45" t="s">
        <v>1049</v>
      </c>
      <c r="C1338" s="46">
        <v>48.1</v>
      </c>
      <c r="D1338" s="46">
        <v>33.700000000000003</v>
      </c>
      <c r="E1338" s="76"/>
      <c r="F1338" s="76"/>
    </row>
    <row r="1339" spans="1:6" ht="12.95" customHeight="1" x14ac:dyDescent="0.25">
      <c r="A1339" s="78" t="s">
        <v>2712</v>
      </c>
      <c r="B1339" s="45" t="s">
        <v>1050</v>
      </c>
      <c r="C1339" s="46">
        <v>64.2</v>
      </c>
      <c r="D1339" s="46">
        <v>44.9</v>
      </c>
      <c r="E1339" s="76"/>
      <c r="F1339" s="76"/>
    </row>
    <row r="1340" spans="1:6" ht="12.95" customHeight="1" x14ac:dyDescent="0.25">
      <c r="A1340" s="78" t="s">
        <v>2713</v>
      </c>
      <c r="B1340" s="45" t="s">
        <v>1051</v>
      </c>
      <c r="C1340" s="46">
        <v>85.6</v>
      </c>
      <c r="D1340" s="46">
        <v>59.9</v>
      </c>
      <c r="E1340" s="76"/>
      <c r="F1340" s="76"/>
    </row>
    <row r="1341" spans="1:6" ht="12.95" customHeight="1" x14ac:dyDescent="0.25">
      <c r="A1341" s="78" t="s">
        <v>2714</v>
      </c>
      <c r="B1341" s="45" t="s">
        <v>1052</v>
      </c>
      <c r="C1341" s="46">
        <v>23</v>
      </c>
      <c r="D1341" s="46">
        <v>16.100000000000001</v>
      </c>
      <c r="E1341" s="76"/>
      <c r="F1341" s="76"/>
    </row>
    <row r="1342" spans="1:6" ht="12.95" customHeight="1" x14ac:dyDescent="0.25">
      <c r="A1342" s="78" t="s">
        <v>2715</v>
      </c>
      <c r="B1342" s="45" t="s">
        <v>1053</v>
      </c>
      <c r="C1342" s="46">
        <v>22.8</v>
      </c>
      <c r="D1342" s="46">
        <v>16</v>
      </c>
      <c r="E1342" s="76"/>
      <c r="F1342" s="76"/>
    </row>
    <row r="1343" spans="1:6" ht="12.95" customHeight="1" x14ac:dyDescent="0.25">
      <c r="A1343" s="78" t="s">
        <v>2716</v>
      </c>
      <c r="B1343" s="45" t="s">
        <v>1054</v>
      </c>
      <c r="C1343" s="46">
        <v>85.6</v>
      </c>
      <c r="D1343" s="46">
        <v>59.9</v>
      </c>
      <c r="E1343" s="76"/>
      <c r="F1343" s="76"/>
    </row>
    <row r="1344" spans="1:6" ht="12.95" customHeight="1" x14ac:dyDescent="0.25">
      <c r="A1344" s="78" t="s">
        <v>2717</v>
      </c>
      <c r="B1344" s="45" t="s">
        <v>1055</v>
      </c>
      <c r="C1344" s="46">
        <v>64.2</v>
      </c>
      <c r="D1344" s="46">
        <v>44.9</v>
      </c>
      <c r="E1344" s="76"/>
      <c r="F1344" s="76"/>
    </row>
    <row r="1345" spans="1:6" ht="12.95" customHeight="1" x14ac:dyDescent="0.25">
      <c r="A1345" s="78" t="s">
        <v>2718</v>
      </c>
      <c r="B1345" s="45" t="s">
        <v>1056</v>
      </c>
      <c r="C1345" s="46">
        <v>85.6</v>
      </c>
      <c r="D1345" s="46">
        <v>59.9</v>
      </c>
      <c r="E1345" s="76"/>
      <c r="F1345" s="76"/>
    </row>
    <row r="1346" spans="1:6" ht="12.95" customHeight="1" x14ac:dyDescent="0.25">
      <c r="A1346" s="78" t="s">
        <v>2719</v>
      </c>
      <c r="B1346" s="45" t="s">
        <v>1057</v>
      </c>
      <c r="C1346" s="46">
        <v>48.1</v>
      </c>
      <c r="D1346" s="46">
        <v>33.700000000000003</v>
      </c>
      <c r="E1346" s="76"/>
      <c r="F1346" s="76"/>
    </row>
    <row r="1347" spans="1:6" ht="12.95" customHeight="1" x14ac:dyDescent="0.25">
      <c r="A1347" s="78" t="s">
        <v>4049</v>
      </c>
      <c r="B1347" s="45" t="s">
        <v>4050</v>
      </c>
      <c r="C1347" s="46">
        <v>48.1</v>
      </c>
      <c r="D1347" s="46">
        <v>33.700000000000003</v>
      </c>
      <c r="E1347" s="76"/>
      <c r="F1347" s="76"/>
    </row>
    <row r="1348" spans="1:6" ht="12.95" customHeight="1" x14ac:dyDescent="0.25">
      <c r="A1348" s="78" t="s">
        <v>4051</v>
      </c>
      <c r="B1348" s="45" t="s">
        <v>4052</v>
      </c>
      <c r="C1348" s="46">
        <v>64.2</v>
      </c>
      <c r="D1348" s="46">
        <v>44.9</v>
      </c>
      <c r="E1348" s="76"/>
      <c r="F1348" s="76"/>
    </row>
    <row r="1349" spans="1:6" ht="12.95" customHeight="1" x14ac:dyDescent="0.25">
      <c r="A1349" s="78" t="s">
        <v>4053</v>
      </c>
      <c r="B1349" s="45" t="s">
        <v>4054</v>
      </c>
      <c r="C1349" s="46">
        <v>85.6</v>
      </c>
      <c r="D1349" s="46">
        <v>59.9</v>
      </c>
      <c r="E1349" s="76"/>
      <c r="F1349" s="76"/>
    </row>
    <row r="1350" spans="1:6" ht="12.95" customHeight="1" x14ac:dyDescent="0.25">
      <c r="A1350" s="78" t="s">
        <v>2720</v>
      </c>
      <c r="B1350" s="45" t="s">
        <v>1058</v>
      </c>
      <c r="C1350" s="46">
        <v>67.400000000000006</v>
      </c>
      <c r="D1350" s="46">
        <v>47.2</v>
      </c>
      <c r="E1350" s="76"/>
      <c r="F1350" s="76"/>
    </row>
    <row r="1351" spans="1:6" ht="12.95" customHeight="1" x14ac:dyDescent="0.25">
      <c r="A1351" s="78" t="s">
        <v>2721</v>
      </c>
      <c r="B1351" s="45" t="s">
        <v>1059</v>
      </c>
      <c r="C1351" s="46">
        <v>87.7</v>
      </c>
      <c r="D1351" s="46">
        <v>61.4</v>
      </c>
      <c r="E1351" s="76"/>
      <c r="F1351" s="76"/>
    </row>
    <row r="1352" spans="1:6" ht="12.95" customHeight="1" x14ac:dyDescent="0.25">
      <c r="A1352" s="78" t="s">
        <v>2722</v>
      </c>
      <c r="B1352" s="45" t="s">
        <v>1060</v>
      </c>
      <c r="C1352" s="46">
        <v>79.2</v>
      </c>
      <c r="D1352" s="46">
        <v>55.4</v>
      </c>
      <c r="E1352" s="76"/>
      <c r="F1352" s="76"/>
    </row>
    <row r="1353" spans="1:6" ht="12.95" customHeight="1" x14ac:dyDescent="0.25">
      <c r="A1353" s="75" t="s">
        <v>1728</v>
      </c>
      <c r="B1353" s="44" t="s">
        <v>1061</v>
      </c>
      <c r="C1353" s="43"/>
      <c r="D1353" s="43"/>
      <c r="E1353" s="76"/>
      <c r="F1353" s="76"/>
    </row>
    <row r="1354" spans="1:6" ht="12.95" customHeight="1" x14ac:dyDescent="0.25">
      <c r="A1354" s="78" t="s">
        <v>2723</v>
      </c>
      <c r="B1354" s="45" t="s">
        <v>1062</v>
      </c>
      <c r="C1354" s="46">
        <v>54.8</v>
      </c>
      <c r="D1354" s="46">
        <v>38.4</v>
      </c>
      <c r="E1354" s="76"/>
      <c r="F1354" s="76"/>
    </row>
    <row r="1355" spans="1:6" ht="12.95" customHeight="1" x14ac:dyDescent="0.25">
      <c r="A1355" s="78" t="s">
        <v>4055</v>
      </c>
      <c r="B1355" s="45" t="s">
        <v>4056</v>
      </c>
      <c r="C1355" s="46">
        <v>54.8</v>
      </c>
      <c r="D1355" s="46">
        <v>38.4</v>
      </c>
      <c r="E1355" s="76"/>
      <c r="F1355" s="76"/>
    </row>
    <row r="1356" spans="1:6" ht="12.95" customHeight="1" x14ac:dyDescent="0.25">
      <c r="A1356" s="78" t="s">
        <v>2724</v>
      </c>
      <c r="B1356" s="45" t="s">
        <v>1063</v>
      </c>
      <c r="C1356" s="46">
        <v>54.8</v>
      </c>
      <c r="D1356" s="46">
        <v>38.4</v>
      </c>
      <c r="E1356" s="76"/>
      <c r="F1356" s="76"/>
    </row>
    <row r="1357" spans="1:6" ht="12.95" customHeight="1" x14ac:dyDescent="0.25">
      <c r="A1357" s="78" t="s">
        <v>3389</v>
      </c>
      <c r="B1357" s="45" t="s">
        <v>4057</v>
      </c>
      <c r="C1357" s="46">
        <v>54.8</v>
      </c>
      <c r="D1357" s="46">
        <v>38.4</v>
      </c>
      <c r="E1357" s="76"/>
      <c r="F1357" s="76"/>
    </row>
    <row r="1358" spans="1:6" ht="12.95" customHeight="1" x14ac:dyDescent="0.25">
      <c r="A1358" s="78" t="s">
        <v>2725</v>
      </c>
      <c r="B1358" s="45" t="s">
        <v>1064</v>
      </c>
      <c r="C1358" s="46">
        <v>75</v>
      </c>
      <c r="D1358" s="46">
        <v>52.5</v>
      </c>
      <c r="E1358" s="76"/>
      <c r="F1358" s="76"/>
    </row>
    <row r="1359" spans="1:6" ht="12.95" customHeight="1" x14ac:dyDescent="0.25">
      <c r="A1359" s="78" t="s">
        <v>2726</v>
      </c>
      <c r="B1359" s="45" t="s">
        <v>1065</v>
      </c>
      <c r="C1359" s="46">
        <v>74.099999999999994</v>
      </c>
      <c r="D1359" s="46">
        <v>51.9</v>
      </c>
      <c r="E1359" s="76"/>
      <c r="F1359" s="76"/>
    </row>
    <row r="1360" spans="1:6" ht="12.95" customHeight="1" x14ac:dyDescent="0.25">
      <c r="A1360" s="78" t="s">
        <v>2727</v>
      </c>
      <c r="B1360" s="45" t="s">
        <v>1066</v>
      </c>
      <c r="C1360" s="46">
        <v>75</v>
      </c>
      <c r="D1360" s="46">
        <v>52.5</v>
      </c>
      <c r="E1360" s="76"/>
      <c r="F1360" s="76"/>
    </row>
    <row r="1361" spans="1:6" ht="12.95" customHeight="1" x14ac:dyDescent="0.25">
      <c r="A1361" s="78" t="s">
        <v>2728</v>
      </c>
      <c r="B1361" s="45" t="s">
        <v>1067</v>
      </c>
      <c r="C1361" s="46">
        <v>75</v>
      </c>
      <c r="D1361" s="46">
        <v>52.5</v>
      </c>
      <c r="E1361" s="76"/>
      <c r="F1361" s="76"/>
    </row>
    <row r="1362" spans="1:6" ht="12.95" customHeight="1" x14ac:dyDescent="0.25">
      <c r="A1362" s="78" t="s">
        <v>3390</v>
      </c>
      <c r="B1362" s="45" t="s">
        <v>4058</v>
      </c>
      <c r="C1362" s="46">
        <v>75</v>
      </c>
      <c r="D1362" s="46">
        <v>52.5</v>
      </c>
      <c r="E1362" s="76"/>
      <c r="F1362" s="76"/>
    </row>
    <row r="1363" spans="1:6" ht="12.95" customHeight="1" x14ac:dyDescent="0.25">
      <c r="A1363" s="78" t="s">
        <v>4059</v>
      </c>
      <c r="B1363" s="45" t="s">
        <v>4060</v>
      </c>
      <c r="C1363" s="46">
        <v>75</v>
      </c>
      <c r="D1363" s="46">
        <v>52.5</v>
      </c>
      <c r="E1363" s="76"/>
      <c r="F1363" s="76"/>
    </row>
    <row r="1364" spans="1:6" ht="12.95" customHeight="1" x14ac:dyDescent="0.25">
      <c r="A1364" s="78" t="s">
        <v>2729</v>
      </c>
      <c r="B1364" s="45" t="s">
        <v>1068</v>
      </c>
      <c r="C1364" s="46">
        <v>88.4</v>
      </c>
      <c r="D1364" s="46">
        <v>61.9</v>
      </c>
      <c r="E1364" s="76"/>
      <c r="F1364" s="76"/>
    </row>
    <row r="1365" spans="1:6" ht="12.95" customHeight="1" x14ac:dyDescent="0.25">
      <c r="A1365" s="78" t="s">
        <v>2730</v>
      </c>
      <c r="B1365" s="45" t="s">
        <v>1069</v>
      </c>
      <c r="C1365" s="46">
        <v>44.4</v>
      </c>
      <c r="D1365" s="46">
        <v>31.1</v>
      </c>
      <c r="E1365" s="76"/>
      <c r="F1365" s="76"/>
    </row>
    <row r="1366" spans="1:6" ht="12.95" customHeight="1" x14ac:dyDescent="0.25">
      <c r="A1366" s="78" t="s">
        <v>2731</v>
      </c>
      <c r="B1366" s="45" t="s">
        <v>1070</v>
      </c>
      <c r="C1366" s="46">
        <v>58.5</v>
      </c>
      <c r="D1366" s="46">
        <v>40.9</v>
      </c>
      <c r="E1366" s="76"/>
      <c r="F1366" s="76"/>
    </row>
    <row r="1367" spans="1:6" ht="12.95" customHeight="1" x14ac:dyDescent="0.25">
      <c r="A1367" s="78" t="s">
        <v>2732</v>
      </c>
      <c r="B1367" s="45" t="s">
        <v>1071</v>
      </c>
      <c r="C1367" s="46">
        <v>57.7</v>
      </c>
      <c r="D1367" s="46">
        <v>40.4</v>
      </c>
      <c r="E1367" s="76"/>
      <c r="F1367" s="76"/>
    </row>
    <row r="1368" spans="1:6" ht="12.95" customHeight="1" x14ac:dyDescent="0.25">
      <c r="A1368" s="78" t="s">
        <v>2733</v>
      </c>
      <c r="B1368" s="45" t="s">
        <v>1072</v>
      </c>
      <c r="C1368" s="46">
        <v>77.8</v>
      </c>
      <c r="D1368" s="46">
        <v>54.5</v>
      </c>
      <c r="E1368" s="76"/>
      <c r="F1368" s="76"/>
    </row>
    <row r="1369" spans="1:6" ht="12.95" customHeight="1" x14ac:dyDescent="0.25">
      <c r="A1369" s="78" t="s">
        <v>2734</v>
      </c>
      <c r="B1369" s="45" t="s">
        <v>4061</v>
      </c>
      <c r="C1369" s="46">
        <v>57.7</v>
      </c>
      <c r="D1369" s="46">
        <v>40.4</v>
      </c>
      <c r="E1369" s="76"/>
      <c r="F1369" s="76"/>
    </row>
    <row r="1370" spans="1:6" ht="12.95" customHeight="1" x14ac:dyDescent="0.25">
      <c r="A1370" s="78" t="s">
        <v>2735</v>
      </c>
      <c r="B1370" s="45" t="s">
        <v>4062</v>
      </c>
      <c r="C1370" s="46">
        <v>77.8</v>
      </c>
      <c r="D1370" s="46">
        <v>54.5</v>
      </c>
      <c r="E1370" s="76"/>
      <c r="F1370" s="76"/>
    </row>
    <row r="1371" spans="1:6" ht="12.95" customHeight="1" x14ac:dyDescent="0.25">
      <c r="A1371" s="78" t="s">
        <v>4063</v>
      </c>
      <c r="B1371" s="45" t="s">
        <v>4064</v>
      </c>
      <c r="C1371" s="46">
        <v>60.7</v>
      </c>
      <c r="D1371" s="46">
        <v>42.5</v>
      </c>
      <c r="E1371" s="76"/>
      <c r="F1371" s="76"/>
    </row>
    <row r="1372" spans="1:6" ht="12.95" customHeight="1" x14ac:dyDescent="0.25">
      <c r="A1372" s="78" t="s">
        <v>4065</v>
      </c>
      <c r="B1372" s="45" t="s">
        <v>4066</v>
      </c>
      <c r="C1372" s="46">
        <v>80.900000000000006</v>
      </c>
      <c r="D1372" s="46">
        <v>56.6</v>
      </c>
      <c r="E1372" s="76"/>
      <c r="F1372" s="76"/>
    </row>
    <row r="1373" spans="1:6" ht="12.95" customHeight="1" x14ac:dyDescent="0.25">
      <c r="A1373" s="78" t="s">
        <v>4067</v>
      </c>
      <c r="B1373" s="45" t="s">
        <v>4068</v>
      </c>
      <c r="C1373" s="46">
        <v>25.9</v>
      </c>
      <c r="D1373" s="46">
        <v>18.100000000000001</v>
      </c>
      <c r="E1373" s="76"/>
      <c r="F1373" s="76"/>
    </row>
    <row r="1374" spans="1:6" ht="12.95" customHeight="1" x14ac:dyDescent="0.25">
      <c r="A1374" s="78" t="s">
        <v>4069</v>
      </c>
      <c r="B1374" s="45" t="s">
        <v>4070</v>
      </c>
      <c r="C1374" s="46">
        <v>25.5</v>
      </c>
      <c r="D1374" s="46">
        <v>17.8</v>
      </c>
      <c r="E1374" s="76"/>
      <c r="F1374" s="76"/>
    </row>
    <row r="1375" spans="1:6" ht="12.95" customHeight="1" x14ac:dyDescent="0.25">
      <c r="A1375" s="78" t="s">
        <v>2736</v>
      </c>
      <c r="B1375" s="45" t="s">
        <v>1073</v>
      </c>
      <c r="C1375" s="46">
        <v>70.2</v>
      </c>
      <c r="D1375" s="46">
        <v>49.1</v>
      </c>
      <c r="E1375" s="76"/>
      <c r="F1375" s="76"/>
    </row>
    <row r="1376" spans="1:6" ht="12.95" customHeight="1" x14ac:dyDescent="0.25">
      <c r="A1376" s="78" t="s">
        <v>2737</v>
      </c>
      <c r="B1376" s="45" t="s">
        <v>1074</v>
      </c>
      <c r="C1376" s="46">
        <v>61.9</v>
      </c>
      <c r="D1376" s="46">
        <v>43.3</v>
      </c>
      <c r="E1376" s="76"/>
      <c r="F1376" s="76"/>
    </row>
    <row r="1377" spans="1:6" ht="12.95" customHeight="1" x14ac:dyDescent="0.25">
      <c r="A1377" s="78" t="s">
        <v>2738</v>
      </c>
      <c r="B1377" s="45" t="s">
        <v>1075</v>
      </c>
      <c r="C1377" s="46">
        <v>83.6</v>
      </c>
      <c r="D1377" s="46">
        <v>58.5</v>
      </c>
      <c r="E1377" s="76"/>
      <c r="F1377" s="76"/>
    </row>
    <row r="1378" spans="1:6" ht="12.95" customHeight="1" x14ac:dyDescent="0.25">
      <c r="A1378" s="78" t="s">
        <v>2739</v>
      </c>
      <c r="B1378" s="45" t="s">
        <v>1076</v>
      </c>
      <c r="C1378" s="46">
        <v>58.6</v>
      </c>
      <c r="D1378" s="46">
        <v>41</v>
      </c>
      <c r="E1378" s="76"/>
      <c r="F1378" s="76"/>
    </row>
    <row r="1379" spans="1:6" ht="12.95" customHeight="1" x14ac:dyDescent="0.25">
      <c r="A1379" s="78" t="s">
        <v>3391</v>
      </c>
      <c r="B1379" s="45" t="s">
        <v>4071</v>
      </c>
      <c r="C1379" s="46">
        <v>58.6</v>
      </c>
      <c r="D1379" s="46">
        <v>41</v>
      </c>
      <c r="E1379" s="76"/>
      <c r="F1379" s="76"/>
    </row>
    <row r="1380" spans="1:6" ht="12.95" customHeight="1" x14ac:dyDescent="0.25">
      <c r="A1380" s="78" t="s">
        <v>2740</v>
      </c>
      <c r="B1380" s="45" t="s">
        <v>1077</v>
      </c>
      <c r="C1380" s="46">
        <v>79.8</v>
      </c>
      <c r="D1380" s="46">
        <v>55.9</v>
      </c>
      <c r="E1380" s="76"/>
      <c r="F1380" s="76"/>
    </row>
    <row r="1381" spans="1:6" ht="12.95" customHeight="1" x14ac:dyDescent="0.25">
      <c r="A1381" s="78" t="s">
        <v>3392</v>
      </c>
      <c r="B1381" s="45" t="s">
        <v>4072</v>
      </c>
      <c r="C1381" s="46">
        <v>79.8</v>
      </c>
      <c r="D1381" s="46">
        <v>55.9</v>
      </c>
      <c r="E1381" s="76"/>
      <c r="F1381" s="76"/>
    </row>
    <row r="1382" spans="1:6" ht="12.95" customHeight="1" x14ac:dyDescent="0.25">
      <c r="A1382" s="78" t="s">
        <v>2741</v>
      </c>
      <c r="B1382" s="45" t="s">
        <v>1078</v>
      </c>
      <c r="C1382" s="46">
        <v>58.6</v>
      </c>
      <c r="D1382" s="46">
        <v>41</v>
      </c>
      <c r="E1382" s="76"/>
      <c r="F1382" s="76"/>
    </row>
    <row r="1383" spans="1:6" ht="12.95" customHeight="1" x14ac:dyDescent="0.25">
      <c r="A1383" s="78" t="s">
        <v>4073</v>
      </c>
      <c r="B1383" s="45" t="s">
        <v>4074</v>
      </c>
      <c r="C1383" s="46">
        <v>58.6</v>
      </c>
      <c r="D1383" s="46">
        <v>41</v>
      </c>
      <c r="E1383" s="76"/>
      <c r="F1383" s="76"/>
    </row>
    <row r="1384" spans="1:6" ht="12.95" customHeight="1" x14ac:dyDescent="0.25">
      <c r="A1384" s="78" t="s">
        <v>2742</v>
      </c>
      <c r="B1384" s="45" t="s">
        <v>1079</v>
      </c>
      <c r="C1384" s="46">
        <v>79.8</v>
      </c>
      <c r="D1384" s="46">
        <v>55.9</v>
      </c>
      <c r="E1384" s="76"/>
      <c r="F1384" s="76"/>
    </row>
    <row r="1385" spans="1:6" ht="12.95" customHeight="1" x14ac:dyDescent="0.25">
      <c r="A1385" s="78" t="s">
        <v>4075</v>
      </c>
      <c r="B1385" s="45" t="s">
        <v>4076</v>
      </c>
      <c r="C1385" s="46">
        <v>79.8</v>
      </c>
      <c r="D1385" s="46">
        <v>55.9</v>
      </c>
      <c r="E1385" s="76"/>
      <c r="F1385" s="76"/>
    </row>
    <row r="1386" spans="1:6" ht="12.95" customHeight="1" x14ac:dyDescent="0.25">
      <c r="A1386" s="78" t="s">
        <v>2743</v>
      </c>
      <c r="B1386" s="45" t="s">
        <v>1080</v>
      </c>
      <c r="C1386" s="46">
        <v>61.6</v>
      </c>
      <c r="D1386" s="46">
        <v>43.1</v>
      </c>
      <c r="E1386" s="76"/>
      <c r="F1386" s="76"/>
    </row>
    <row r="1387" spans="1:6" ht="12.95" customHeight="1" x14ac:dyDescent="0.25">
      <c r="A1387" s="78" t="s">
        <v>2744</v>
      </c>
      <c r="B1387" s="45" t="s">
        <v>1081</v>
      </c>
      <c r="C1387" s="46">
        <v>79.8</v>
      </c>
      <c r="D1387" s="46">
        <v>55.9</v>
      </c>
      <c r="E1387" s="76"/>
      <c r="F1387" s="76"/>
    </row>
    <row r="1388" spans="1:6" ht="12.95" customHeight="1" x14ac:dyDescent="0.25">
      <c r="A1388" s="75" t="s">
        <v>1728</v>
      </c>
      <c r="B1388" s="44" t="s">
        <v>4077</v>
      </c>
      <c r="C1388" s="43"/>
      <c r="D1388" s="43"/>
      <c r="E1388" s="76"/>
      <c r="F1388" s="76"/>
    </row>
    <row r="1389" spans="1:6" ht="12.95" customHeight="1" x14ac:dyDescent="0.25">
      <c r="A1389" s="78" t="s">
        <v>4078</v>
      </c>
      <c r="B1389" s="45" t="s">
        <v>4079</v>
      </c>
      <c r="C1389" s="46">
        <v>35.299999999999997</v>
      </c>
      <c r="D1389" s="46">
        <v>24.7</v>
      </c>
      <c r="E1389" s="76"/>
      <c r="F1389" s="76"/>
    </row>
    <row r="1390" spans="1:6" ht="12.95" customHeight="1" x14ac:dyDescent="0.25">
      <c r="A1390" s="78" t="s">
        <v>4080</v>
      </c>
      <c r="B1390" s="45" t="s">
        <v>4081</v>
      </c>
      <c r="C1390" s="46">
        <v>47.5</v>
      </c>
      <c r="D1390" s="46">
        <v>33.200000000000003</v>
      </c>
      <c r="E1390" s="76"/>
      <c r="F1390" s="76"/>
    </row>
    <row r="1391" spans="1:6" ht="12.95" customHeight="1" x14ac:dyDescent="0.25">
      <c r="A1391" s="78" t="s">
        <v>4082</v>
      </c>
      <c r="B1391" s="45" t="s">
        <v>4083</v>
      </c>
      <c r="C1391" s="46">
        <v>50.6</v>
      </c>
      <c r="D1391" s="46">
        <v>35.4</v>
      </c>
      <c r="E1391" s="76"/>
      <c r="F1391" s="76"/>
    </row>
    <row r="1392" spans="1:6" ht="12.95" customHeight="1" x14ac:dyDescent="0.25">
      <c r="A1392" s="78" t="s">
        <v>4084</v>
      </c>
      <c r="B1392" s="45" t="s">
        <v>4085</v>
      </c>
      <c r="C1392" s="46">
        <v>36.9</v>
      </c>
      <c r="D1392" s="46">
        <v>25.8</v>
      </c>
      <c r="E1392" s="76"/>
      <c r="F1392" s="76"/>
    </row>
    <row r="1393" spans="1:6" ht="12.95" customHeight="1" x14ac:dyDescent="0.25">
      <c r="A1393" s="78" t="s">
        <v>4086</v>
      </c>
      <c r="B1393" s="45" t="s">
        <v>4087</v>
      </c>
      <c r="C1393" s="46">
        <v>37.1</v>
      </c>
      <c r="D1393" s="46">
        <v>26</v>
      </c>
      <c r="E1393" s="76"/>
      <c r="F1393" s="76"/>
    </row>
    <row r="1394" spans="1:6" ht="12.95" customHeight="1" x14ac:dyDescent="0.25">
      <c r="A1394" s="78" t="s">
        <v>4088</v>
      </c>
      <c r="B1394" s="45" t="s">
        <v>4089</v>
      </c>
      <c r="C1394" s="46">
        <v>31.6</v>
      </c>
      <c r="D1394" s="46">
        <v>22.1</v>
      </c>
      <c r="E1394" s="76"/>
      <c r="F1394" s="76"/>
    </row>
    <row r="1395" spans="1:6" ht="12.95" customHeight="1" x14ac:dyDescent="0.25">
      <c r="A1395" s="75" t="s">
        <v>1728</v>
      </c>
      <c r="B1395" s="44" t="s">
        <v>1082</v>
      </c>
      <c r="C1395" s="43"/>
      <c r="D1395" s="43"/>
      <c r="E1395" s="76"/>
      <c r="F1395" s="76"/>
    </row>
    <row r="1396" spans="1:6" ht="12.95" customHeight="1" x14ac:dyDescent="0.25">
      <c r="A1396" s="78" t="s">
        <v>2745</v>
      </c>
      <c r="B1396" s="45" t="s">
        <v>1083</v>
      </c>
      <c r="C1396" s="46">
        <v>96.9</v>
      </c>
      <c r="D1396" s="46">
        <v>67.8</v>
      </c>
      <c r="E1396" s="76"/>
      <c r="F1396" s="76"/>
    </row>
    <row r="1397" spans="1:6" ht="12.95" customHeight="1" x14ac:dyDescent="0.25">
      <c r="A1397" s="78" t="s">
        <v>2746</v>
      </c>
      <c r="B1397" s="45" t="s">
        <v>1084</v>
      </c>
      <c r="C1397" s="46">
        <v>113.1</v>
      </c>
      <c r="D1397" s="46">
        <v>79.2</v>
      </c>
      <c r="E1397" s="76"/>
      <c r="F1397" s="76"/>
    </row>
    <row r="1398" spans="1:6" ht="12.95" customHeight="1" x14ac:dyDescent="0.25">
      <c r="A1398" s="78" t="s">
        <v>2747</v>
      </c>
      <c r="B1398" s="45" t="s">
        <v>1085</v>
      </c>
      <c r="C1398" s="46">
        <v>100.4</v>
      </c>
      <c r="D1398" s="46">
        <v>70.3</v>
      </c>
      <c r="E1398" s="76"/>
      <c r="F1398" s="76"/>
    </row>
    <row r="1399" spans="1:6" ht="12.95" customHeight="1" x14ac:dyDescent="0.25">
      <c r="A1399" s="78" t="s">
        <v>2748</v>
      </c>
      <c r="B1399" s="45" t="s">
        <v>1086</v>
      </c>
      <c r="C1399" s="46">
        <v>137.9</v>
      </c>
      <c r="D1399" s="46">
        <v>96.5</v>
      </c>
      <c r="E1399" s="76"/>
      <c r="F1399" s="76"/>
    </row>
    <row r="1400" spans="1:6" ht="12.95" customHeight="1" x14ac:dyDescent="0.25">
      <c r="A1400" s="78" t="s">
        <v>2749</v>
      </c>
      <c r="B1400" s="45" t="s">
        <v>1087</v>
      </c>
      <c r="C1400" s="46">
        <v>104.3</v>
      </c>
      <c r="D1400" s="46">
        <v>73</v>
      </c>
      <c r="E1400" s="76"/>
      <c r="F1400" s="76"/>
    </row>
    <row r="1401" spans="1:6" ht="12.95" customHeight="1" x14ac:dyDescent="0.25">
      <c r="A1401" s="78" t="s">
        <v>2750</v>
      </c>
      <c r="B1401" s="45" t="s">
        <v>1088</v>
      </c>
      <c r="C1401" s="46">
        <v>63.6</v>
      </c>
      <c r="D1401" s="46">
        <v>44.5</v>
      </c>
      <c r="E1401" s="76"/>
      <c r="F1401" s="76"/>
    </row>
    <row r="1402" spans="1:6" ht="12.95" customHeight="1" x14ac:dyDescent="0.25">
      <c r="A1402" s="78" t="s">
        <v>2751</v>
      </c>
      <c r="B1402" s="45" t="s">
        <v>1089</v>
      </c>
      <c r="C1402" s="46">
        <v>82.1</v>
      </c>
      <c r="D1402" s="46">
        <v>57.5</v>
      </c>
      <c r="E1402" s="76"/>
      <c r="F1402" s="76"/>
    </row>
    <row r="1403" spans="1:6" ht="12.95" customHeight="1" x14ac:dyDescent="0.25">
      <c r="A1403" s="78" t="s">
        <v>4090</v>
      </c>
      <c r="B1403" s="45" t="s">
        <v>4091</v>
      </c>
      <c r="C1403" s="46">
        <v>39.200000000000003</v>
      </c>
      <c r="D1403" s="46">
        <v>27.4</v>
      </c>
      <c r="E1403" s="76"/>
      <c r="F1403" s="76"/>
    </row>
    <row r="1404" spans="1:6" ht="12.95" customHeight="1" x14ac:dyDescent="0.25">
      <c r="A1404" s="78" t="s">
        <v>2752</v>
      </c>
      <c r="B1404" s="45" t="s">
        <v>1090</v>
      </c>
      <c r="C1404" s="46">
        <v>99.9</v>
      </c>
      <c r="D1404" s="46">
        <v>69.900000000000006</v>
      </c>
      <c r="E1404" s="76"/>
      <c r="F1404" s="76"/>
    </row>
    <row r="1405" spans="1:6" ht="12.95" customHeight="1" x14ac:dyDescent="0.25">
      <c r="A1405" s="78" t="s">
        <v>4092</v>
      </c>
      <c r="B1405" s="45" t="s">
        <v>4093</v>
      </c>
      <c r="C1405" s="46">
        <v>66.599999999999994</v>
      </c>
      <c r="D1405" s="46">
        <v>46.6</v>
      </c>
      <c r="E1405" s="76"/>
      <c r="F1405" s="76"/>
    </row>
    <row r="1406" spans="1:6" ht="12.95" customHeight="1" x14ac:dyDescent="0.25">
      <c r="A1406" s="78" t="s">
        <v>4094</v>
      </c>
      <c r="B1406" s="45" t="s">
        <v>4095</v>
      </c>
      <c r="C1406" s="46">
        <v>94.9</v>
      </c>
      <c r="D1406" s="46">
        <v>66.400000000000006</v>
      </c>
      <c r="E1406" s="76"/>
      <c r="F1406" s="76"/>
    </row>
    <row r="1407" spans="1:6" ht="12.95" customHeight="1" x14ac:dyDescent="0.25">
      <c r="A1407" s="78" t="s">
        <v>4096</v>
      </c>
      <c r="B1407" s="45" t="s">
        <v>4097</v>
      </c>
      <c r="C1407" s="46">
        <v>137.6</v>
      </c>
      <c r="D1407" s="46">
        <v>96.3</v>
      </c>
      <c r="E1407" s="76"/>
      <c r="F1407" s="76"/>
    </row>
    <row r="1408" spans="1:6" ht="12.95" customHeight="1" x14ac:dyDescent="0.25">
      <c r="A1408" s="78" t="s">
        <v>4098</v>
      </c>
      <c r="B1408" s="45" t="s">
        <v>4099</v>
      </c>
      <c r="C1408" s="46">
        <v>39.200000000000003</v>
      </c>
      <c r="D1408" s="46">
        <v>27.4</v>
      </c>
      <c r="E1408" s="76"/>
      <c r="F1408" s="76"/>
    </row>
    <row r="1409" spans="1:6" ht="12.95" customHeight="1" x14ac:dyDescent="0.25">
      <c r="A1409" s="78" t="s">
        <v>2753</v>
      </c>
      <c r="B1409" s="45" t="s">
        <v>1091</v>
      </c>
      <c r="C1409" s="46">
        <v>60.6</v>
      </c>
      <c r="D1409" s="46">
        <v>42.4</v>
      </c>
      <c r="E1409" s="76"/>
      <c r="F1409" s="76"/>
    </row>
    <row r="1410" spans="1:6" ht="12.95" customHeight="1" x14ac:dyDescent="0.25">
      <c r="A1410" s="78" t="s">
        <v>2754</v>
      </c>
      <c r="B1410" s="45" t="s">
        <v>1092</v>
      </c>
      <c r="C1410" s="46">
        <v>86.3</v>
      </c>
      <c r="D1410" s="46">
        <v>60.4</v>
      </c>
      <c r="E1410" s="76"/>
      <c r="F1410" s="76"/>
    </row>
    <row r="1411" spans="1:6" ht="12.95" customHeight="1" x14ac:dyDescent="0.25">
      <c r="A1411" s="78" t="s">
        <v>2755</v>
      </c>
      <c r="B1411" s="45" t="s">
        <v>1093</v>
      </c>
      <c r="C1411" s="46">
        <v>103</v>
      </c>
      <c r="D1411" s="46">
        <v>72.099999999999994</v>
      </c>
      <c r="E1411" s="76"/>
      <c r="F1411" s="76"/>
    </row>
    <row r="1412" spans="1:6" ht="12.95" customHeight="1" x14ac:dyDescent="0.25">
      <c r="A1412" s="78" t="s">
        <v>2756</v>
      </c>
      <c r="B1412" s="45" t="s">
        <v>1094</v>
      </c>
      <c r="C1412" s="46">
        <v>125.1</v>
      </c>
      <c r="D1412" s="46">
        <v>87.6</v>
      </c>
      <c r="E1412" s="76"/>
      <c r="F1412" s="76"/>
    </row>
    <row r="1413" spans="1:6" ht="12.95" customHeight="1" x14ac:dyDescent="0.25">
      <c r="A1413" s="78" t="s">
        <v>4100</v>
      </c>
      <c r="B1413" s="45" t="s">
        <v>4101</v>
      </c>
      <c r="C1413" s="46">
        <v>39.200000000000003</v>
      </c>
      <c r="D1413" s="46">
        <v>27.4</v>
      </c>
      <c r="E1413" s="76"/>
      <c r="F1413" s="76"/>
    </row>
    <row r="1414" spans="1:6" ht="12.95" customHeight="1" x14ac:dyDescent="0.25">
      <c r="A1414" s="78" t="s">
        <v>2757</v>
      </c>
      <c r="B1414" s="45" t="s">
        <v>1095</v>
      </c>
      <c r="C1414" s="46">
        <v>77.599999999999994</v>
      </c>
      <c r="D1414" s="46">
        <v>54.3</v>
      </c>
      <c r="E1414" s="76"/>
      <c r="F1414" s="76"/>
    </row>
    <row r="1415" spans="1:6" ht="12.95" customHeight="1" x14ac:dyDescent="0.25">
      <c r="A1415" s="78" t="s">
        <v>2758</v>
      </c>
      <c r="B1415" s="45" t="s">
        <v>1096</v>
      </c>
      <c r="C1415" s="46">
        <v>108.8</v>
      </c>
      <c r="D1415" s="46">
        <v>76.2</v>
      </c>
      <c r="E1415" s="76"/>
      <c r="F1415" s="76"/>
    </row>
    <row r="1416" spans="1:6" ht="12.95" customHeight="1" x14ac:dyDescent="0.25">
      <c r="A1416" s="78" t="s">
        <v>2759</v>
      </c>
      <c r="B1416" s="45" t="s">
        <v>1097</v>
      </c>
      <c r="C1416" s="46">
        <v>51.7</v>
      </c>
      <c r="D1416" s="46">
        <v>36.200000000000003</v>
      </c>
      <c r="E1416" s="76"/>
      <c r="F1416" s="76"/>
    </row>
    <row r="1417" spans="1:6" ht="12.95" customHeight="1" x14ac:dyDescent="0.25">
      <c r="A1417" s="78" t="s">
        <v>2760</v>
      </c>
      <c r="B1417" s="45" t="s">
        <v>1098</v>
      </c>
      <c r="C1417" s="46">
        <v>60.6</v>
      </c>
      <c r="D1417" s="46">
        <v>42.4</v>
      </c>
      <c r="E1417" s="76"/>
      <c r="F1417" s="76"/>
    </row>
    <row r="1418" spans="1:6" ht="12.95" customHeight="1" x14ac:dyDescent="0.25">
      <c r="A1418" s="78" t="s">
        <v>2761</v>
      </c>
      <c r="B1418" s="45" t="s">
        <v>1099</v>
      </c>
      <c r="C1418" s="46">
        <v>86.3</v>
      </c>
      <c r="D1418" s="46">
        <v>60.4</v>
      </c>
      <c r="E1418" s="76"/>
      <c r="F1418" s="76"/>
    </row>
    <row r="1419" spans="1:6" ht="12.95" customHeight="1" x14ac:dyDescent="0.25">
      <c r="A1419" s="78" t="s">
        <v>2762</v>
      </c>
      <c r="B1419" s="45" t="s">
        <v>1100</v>
      </c>
      <c r="C1419" s="46">
        <v>103</v>
      </c>
      <c r="D1419" s="46">
        <v>72.099999999999994</v>
      </c>
      <c r="E1419" s="76"/>
      <c r="F1419" s="76"/>
    </row>
    <row r="1420" spans="1:6" ht="12.95" customHeight="1" x14ac:dyDescent="0.25">
      <c r="A1420" s="78" t="s">
        <v>2763</v>
      </c>
      <c r="B1420" s="45" t="s">
        <v>1101</v>
      </c>
      <c r="C1420" s="46">
        <v>77.599999999999994</v>
      </c>
      <c r="D1420" s="46">
        <v>54.3</v>
      </c>
      <c r="E1420" s="76"/>
      <c r="F1420" s="76"/>
    </row>
    <row r="1421" spans="1:6" ht="12.95" customHeight="1" x14ac:dyDescent="0.25">
      <c r="A1421" s="78" t="s">
        <v>2764</v>
      </c>
      <c r="B1421" s="45" t="s">
        <v>1102</v>
      </c>
      <c r="C1421" s="46">
        <v>108.8</v>
      </c>
      <c r="D1421" s="46">
        <v>76.2</v>
      </c>
      <c r="E1421" s="76"/>
      <c r="F1421" s="76"/>
    </row>
    <row r="1422" spans="1:6" ht="12.95" customHeight="1" x14ac:dyDescent="0.25">
      <c r="A1422" s="78" t="s">
        <v>2765</v>
      </c>
      <c r="B1422" s="45" t="s">
        <v>1103</v>
      </c>
      <c r="C1422" s="46">
        <v>85.9</v>
      </c>
      <c r="D1422" s="46">
        <v>60.1</v>
      </c>
      <c r="E1422" s="76"/>
      <c r="F1422" s="76"/>
    </row>
    <row r="1423" spans="1:6" ht="12.95" customHeight="1" x14ac:dyDescent="0.25">
      <c r="A1423" s="78" t="s">
        <v>2766</v>
      </c>
      <c r="B1423" s="45" t="s">
        <v>1104</v>
      </c>
      <c r="C1423" s="46">
        <v>108.7</v>
      </c>
      <c r="D1423" s="46">
        <v>76.099999999999994</v>
      </c>
      <c r="E1423" s="76"/>
      <c r="F1423" s="76"/>
    </row>
    <row r="1424" spans="1:6" ht="12.95" customHeight="1" x14ac:dyDescent="0.25">
      <c r="A1424" s="78" t="s">
        <v>2767</v>
      </c>
      <c r="B1424" s="45" t="s">
        <v>1105</v>
      </c>
      <c r="C1424" s="46">
        <v>81.099999999999994</v>
      </c>
      <c r="D1424" s="46">
        <v>56.8</v>
      </c>
      <c r="E1424" s="76"/>
      <c r="F1424" s="76"/>
    </row>
    <row r="1425" spans="1:6" ht="12.95" customHeight="1" x14ac:dyDescent="0.25">
      <c r="A1425" s="78" t="s">
        <v>2768</v>
      </c>
      <c r="B1425" s="45" t="s">
        <v>1106</v>
      </c>
      <c r="C1425" s="46">
        <v>101.3</v>
      </c>
      <c r="D1425" s="46">
        <v>70.900000000000006</v>
      </c>
      <c r="E1425" s="76"/>
      <c r="F1425" s="76"/>
    </row>
    <row r="1426" spans="1:6" ht="12.95" customHeight="1" x14ac:dyDescent="0.25">
      <c r="A1426" s="78" t="s">
        <v>2769</v>
      </c>
      <c r="B1426" s="45" t="s">
        <v>1107</v>
      </c>
      <c r="C1426" s="46">
        <v>60.3</v>
      </c>
      <c r="D1426" s="46">
        <v>42.2</v>
      </c>
      <c r="E1426" s="76"/>
      <c r="F1426" s="76"/>
    </row>
    <row r="1427" spans="1:6" ht="12.95" customHeight="1" x14ac:dyDescent="0.25">
      <c r="A1427" s="78" t="s">
        <v>2770</v>
      </c>
      <c r="B1427" s="45" t="s">
        <v>1108</v>
      </c>
      <c r="C1427" s="46">
        <v>84.6</v>
      </c>
      <c r="D1427" s="46">
        <v>59.2</v>
      </c>
      <c r="E1427" s="76"/>
      <c r="F1427" s="76"/>
    </row>
    <row r="1428" spans="1:6" ht="12.95" customHeight="1" x14ac:dyDescent="0.25">
      <c r="A1428" s="78" t="s">
        <v>2771</v>
      </c>
      <c r="B1428" s="45" t="s">
        <v>1109</v>
      </c>
      <c r="C1428" s="46">
        <v>99.8</v>
      </c>
      <c r="D1428" s="46">
        <v>69.900000000000006</v>
      </c>
      <c r="E1428" s="76"/>
      <c r="F1428" s="76"/>
    </row>
    <row r="1429" spans="1:6" ht="12.95" customHeight="1" x14ac:dyDescent="0.25">
      <c r="A1429" s="78" t="s">
        <v>2772</v>
      </c>
      <c r="B1429" s="45" t="s">
        <v>1110</v>
      </c>
      <c r="C1429" s="46">
        <v>123.5</v>
      </c>
      <c r="D1429" s="46">
        <v>86.4</v>
      </c>
      <c r="E1429" s="76"/>
      <c r="F1429" s="76"/>
    </row>
    <row r="1430" spans="1:6" ht="12.95" customHeight="1" x14ac:dyDescent="0.25">
      <c r="A1430" s="78" t="s">
        <v>2773</v>
      </c>
      <c r="B1430" s="45" t="s">
        <v>1111</v>
      </c>
      <c r="C1430" s="46">
        <v>49.6</v>
      </c>
      <c r="D1430" s="46">
        <v>34.700000000000003</v>
      </c>
      <c r="E1430" s="76"/>
      <c r="F1430" s="76"/>
    </row>
    <row r="1431" spans="1:6" ht="12.95" customHeight="1" x14ac:dyDescent="0.25">
      <c r="A1431" s="78" t="s">
        <v>2774</v>
      </c>
      <c r="B1431" s="45" t="s">
        <v>1112</v>
      </c>
      <c r="C1431" s="46">
        <v>60.3</v>
      </c>
      <c r="D1431" s="46">
        <v>42.2</v>
      </c>
      <c r="E1431" s="76"/>
      <c r="F1431" s="76"/>
    </row>
    <row r="1432" spans="1:6" ht="12.95" customHeight="1" x14ac:dyDescent="0.25">
      <c r="A1432" s="78" t="s">
        <v>2775</v>
      </c>
      <c r="B1432" s="45" t="s">
        <v>1113</v>
      </c>
      <c r="C1432" s="46">
        <v>84.6</v>
      </c>
      <c r="D1432" s="46">
        <v>59.2</v>
      </c>
      <c r="E1432" s="76"/>
      <c r="F1432" s="76"/>
    </row>
    <row r="1433" spans="1:6" ht="12.95" customHeight="1" x14ac:dyDescent="0.25">
      <c r="A1433" s="78" t="s">
        <v>2776</v>
      </c>
      <c r="B1433" s="45" t="s">
        <v>1114</v>
      </c>
      <c r="C1433" s="46">
        <v>99.8</v>
      </c>
      <c r="D1433" s="46">
        <v>69.900000000000006</v>
      </c>
      <c r="E1433" s="76"/>
      <c r="F1433" s="76"/>
    </row>
    <row r="1434" spans="1:6" ht="12.95" customHeight="1" x14ac:dyDescent="0.25">
      <c r="A1434" s="78" t="s">
        <v>2777</v>
      </c>
      <c r="B1434" s="45" t="s">
        <v>1115</v>
      </c>
      <c r="C1434" s="46">
        <v>83.8</v>
      </c>
      <c r="D1434" s="46">
        <v>58.7</v>
      </c>
      <c r="E1434" s="76"/>
      <c r="F1434" s="76"/>
    </row>
    <row r="1435" spans="1:6" ht="12.95" customHeight="1" x14ac:dyDescent="0.25">
      <c r="A1435" s="78" t="s">
        <v>2778</v>
      </c>
      <c r="B1435" s="45" t="s">
        <v>1116</v>
      </c>
      <c r="C1435" s="46">
        <v>98.9</v>
      </c>
      <c r="D1435" s="46">
        <v>69.2</v>
      </c>
      <c r="E1435" s="76"/>
      <c r="F1435" s="76"/>
    </row>
    <row r="1436" spans="1:6" ht="12.95" customHeight="1" x14ac:dyDescent="0.25">
      <c r="A1436" s="78" t="s">
        <v>4102</v>
      </c>
      <c r="B1436" s="45" t="s">
        <v>4103</v>
      </c>
      <c r="C1436" s="46">
        <v>54.8</v>
      </c>
      <c r="D1436" s="46">
        <v>38.4</v>
      </c>
      <c r="E1436" s="76"/>
      <c r="F1436" s="76"/>
    </row>
    <row r="1437" spans="1:6" ht="12.95" customHeight="1" x14ac:dyDescent="0.25">
      <c r="A1437" s="78" t="s">
        <v>4104</v>
      </c>
      <c r="B1437" s="45" t="s">
        <v>4105</v>
      </c>
      <c r="C1437" s="46">
        <v>76.900000000000006</v>
      </c>
      <c r="D1437" s="46">
        <v>53.8</v>
      </c>
      <c r="E1437" s="76"/>
      <c r="F1437" s="76"/>
    </row>
    <row r="1438" spans="1:6" ht="12.95" customHeight="1" x14ac:dyDescent="0.25">
      <c r="A1438" s="78" t="s">
        <v>4106</v>
      </c>
      <c r="B1438" s="45" t="s">
        <v>4107</v>
      </c>
      <c r="C1438" s="46">
        <v>112.2</v>
      </c>
      <c r="D1438" s="46">
        <v>78.5</v>
      </c>
      <c r="E1438" s="76"/>
      <c r="F1438" s="76"/>
    </row>
    <row r="1439" spans="1:6" ht="12.95" customHeight="1" x14ac:dyDescent="0.25">
      <c r="A1439" s="78" t="s">
        <v>4108</v>
      </c>
      <c r="B1439" s="45" t="s">
        <v>4109</v>
      </c>
      <c r="C1439" s="46">
        <v>58.9</v>
      </c>
      <c r="D1439" s="46">
        <v>41.2</v>
      </c>
      <c r="E1439" s="76"/>
      <c r="F1439" s="76"/>
    </row>
    <row r="1440" spans="1:6" ht="12.95" customHeight="1" x14ac:dyDescent="0.25">
      <c r="A1440" s="78" t="s">
        <v>4110</v>
      </c>
      <c r="B1440" s="45" t="s">
        <v>4111</v>
      </c>
      <c r="C1440" s="46">
        <v>92.9</v>
      </c>
      <c r="D1440" s="46">
        <v>65</v>
      </c>
      <c r="E1440" s="76"/>
      <c r="F1440" s="76"/>
    </row>
    <row r="1441" spans="1:6" ht="12.95" customHeight="1" x14ac:dyDescent="0.25">
      <c r="A1441" s="78" t="s">
        <v>4112</v>
      </c>
      <c r="B1441" s="45" t="s">
        <v>4113</v>
      </c>
      <c r="C1441" s="46">
        <v>112.2</v>
      </c>
      <c r="D1441" s="46">
        <v>78.5</v>
      </c>
      <c r="E1441" s="76"/>
      <c r="F1441" s="76"/>
    </row>
    <row r="1442" spans="1:6" ht="12.95" customHeight="1" x14ac:dyDescent="0.25">
      <c r="A1442" s="78" t="s">
        <v>2779</v>
      </c>
      <c r="B1442" s="45" t="s">
        <v>4114</v>
      </c>
      <c r="C1442" s="46">
        <v>53.6</v>
      </c>
      <c r="D1442" s="46">
        <v>37.5</v>
      </c>
      <c r="E1442" s="76"/>
      <c r="F1442" s="76"/>
    </row>
    <row r="1443" spans="1:6" ht="12.95" customHeight="1" x14ac:dyDescent="0.25">
      <c r="A1443" s="78" t="s">
        <v>2780</v>
      </c>
      <c r="B1443" s="45" t="s">
        <v>4115</v>
      </c>
      <c r="C1443" s="46">
        <v>84.5</v>
      </c>
      <c r="D1443" s="46">
        <v>59.1</v>
      </c>
      <c r="E1443" s="76"/>
      <c r="F1443" s="76"/>
    </row>
    <row r="1444" spans="1:6" ht="12.95" customHeight="1" x14ac:dyDescent="0.25">
      <c r="A1444" s="78" t="s">
        <v>2781</v>
      </c>
      <c r="B1444" s="45" t="s">
        <v>4116</v>
      </c>
      <c r="C1444" s="46">
        <v>102</v>
      </c>
      <c r="D1444" s="46">
        <v>71.400000000000006</v>
      </c>
      <c r="E1444" s="76"/>
      <c r="F1444" s="76"/>
    </row>
    <row r="1445" spans="1:6" ht="12.95" customHeight="1" x14ac:dyDescent="0.25">
      <c r="A1445" s="78" t="s">
        <v>4117</v>
      </c>
      <c r="B1445" s="45" t="s">
        <v>4118</v>
      </c>
      <c r="C1445" s="46">
        <v>118.6</v>
      </c>
      <c r="D1445" s="46">
        <v>83</v>
      </c>
      <c r="E1445" s="76"/>
      <c r="F1445" s="76"/>
    </row>
    <row r="1446" spans="1:6" ht="12.95" customHeight="1" x14ac:dyDescent="0.25">
      <c r="A1446" s="78" t="s">
        <v>2782</v>
      </c>
      <c r="B1446" s="45" t="s">
        <v>1117</v>
      </c>
      <c r="C1446" s="46">
        <v>72.8</v>
      </c>
      <c r="D1446" s="46">
        <v>51</v>
      </c>
      <c r="E1446" s="76"/>
      <c r="F1446" s="76"/>
    </row>
    <row r="1447" spans="1:6" ht="12.95" customHeight="1" x14ac:dyDescent="0.25">
      <c r="A1447" s="78" t="s">
        <v>2783</v>
      </c>
      <c r="B1447" s="45" t="s">
        <v>1118</v>
      </c>
      <c r="C1447" s="46">
        <v>95.9</v>
      </c>
      <c r="D1447" s="46">
        <v>67.099999999999994</v>
      </c>
      <c r="E1447" s="76"/>
      <c r="F1447" s="76"/>
    </row>
    <row r="1448" spans="1:6" ht="12.95" customHeight="1" x14ac:dyDescent="0.25">
      <c r="A1448" s="78" t="s">
        <v>2784</v>
      </c>
      <c r="B1448" s="45" t="s">
        <v>1119</v>
      </c>
      <c r="C1448" s="46">
        <v>72.8</v>
      </c>
      <c r="D1448" s="46">
        <v>51</v>
      </c>
      <c r="E1448" s="76"/>
      <c r="F1448" s="76"/>
    </row>
    <row r="1449" spans="1:6" ht="12.95" customHeight="1" x14ac:dyDescent="0.25">
      <c r="A1449" s="78" t="s">
        <v>2785</v>
      </c>
      <c r="B1449" s="45" t="s">
        <v>1120</v>
      </c>
      <c r="C1449" s="46">
        <v>61.8</v>
      </c>
      <c r="D1449" s="46">
        <v>43.3</v>
      </c>
      <c r="E1449" s="76"/>
      <c r="F1449" s="76"/>
    </row>
    <row r="1450" spans="1:6" ht="12.95" customHeight="1" x14ac:dyDescent="0.25">
      <c r="A1450" s="78" t="s">
        <v>2786</v>
      </c>
      <c r="B1450" s="45" t="s">
        <v>1121</v>
      </c>
      <c r="C1450" s="46">
        <v>86.7</v>
      </c>
      <c r="D1450" s="46">
        <v>60.7</v>
      </c>
      <c r="E1450" s="76"/>
      <c r="F1450" s="76"/>
    </row>
    <row r="1451" spans="1:6" ht="12.95" customHeight="1" x14ac:dyDescent="0.25">
      <c r="A1451" s="78" t="s">
        <v>2787</v>
      </c>
      <c r="B1451" s="45" t="s">
        <v>1122</v>
      </c>
      <c r="C1451" s="46">
        <v>124.4</v>
      </c>
      <c r="D1451" s="46">
        <v>87.1</v>
      </c>
      <c r="E1451" s="76"/>
      <c r="F1451" s="76"/>
    </row>
    <row r="1452" spans="1:6" ht="12.95" customHeight="1" x14ac:dyDescent="0.25">
      <c r="A1452" s="78" t="s">
        <v>2788</v>
      </c>
      <c r="B1452" s="45" t="s">
        <v>1123</v>
      </c>
      <c r="C1452" s="46">
        <v>49.6</v>
      </c>
      <c r="D1452" s="46">
        <v>34.700000000000003</v>
      </c>
      <c r="E1452" s="76"/>
      <c r="F1452" s="76"/>
    </row>
    <row r="1453" spans="1:6" ht="12.95" customHeight="1" x14ac:dyDescent="0.25">
      <c r="A1453" s="78" t="s">
        <v>2789</v>
      </c>
      <c r="B1453" s="45" t="s">
        <v>1124</v>
      </c>
      <c r="C1453" s="46">
        <v>95.5</v>
      </c>
      <c r="D1453" s="46">
        <v>66.8</v>
      </c>
      <c r="E1453" s="76"/>
      <c r="F1453" s="76"/>
    </row>
    <row r="1454" spans="1:6" ht="12.95" customHeight="1" x14ac:dyDescent="0.25">
      <c r="A1454" s="78" t="s">
        <v>2790</v>
      </c>
      <c r="B1454" s="45" t="s">
        <v>1125</v>
      </c>
      <c r="C1454" s="46">
        <v>136.30000000000001</v>
      </c>
      <c r="D1454" s="46">
        <v>95.4</v>
      </c>
      <c r="E1454" s="76"/>
      <c r="F1454" s="76"/>
    </row>
    <row r="1455" spans="1:6" ht="12.95" customHeight="1" x14ac:dyDescent="0.25">
      <c r="A1455" s="78" t="s">
        <v>2791</v>
      </c>
      <c r="B1455" s="45" t="s">
        <v>1126</v>
      </c>
      <c r="C1455" s="46">
        <v>65.900000000000006</v>
      </c>
      <c r="D1455" s="46">
        <v>46.1</v>
      </c>
      <c r="E1455" s="76"/>
      <c r="F1455" s="76"/>
    </row>
    <row r="1456" spans="1:6" ht="12.95" customHeight="1" x14ac:dyDescent="0.25">
      <c r="A1456" s="78" t="s">
        <v>2792</v>
      </c>
      <c r="B1456" s="45" t="s">
        <v>1127</v>
      </c>
      <c r="C1456" s="46">
        <v>82.2</v>
      </c>
      <c r="D1456" s="46">
        <v>57.5</v>
      </c>
      <c r="E1456" s="76"/>
      <c r="F1456" s="76"/>
    </row>
    <row r="1457" spans="1:6" ht="12.95" customHeight="1" x14ac:dyDescent="0.25">
      <c r="A1457" s="78" t="s">
        <v>2793</v>
      </c>
      <c r="B1457" s="45" t="s">
        <v>1128</v>
      </c>
      <c r="C1457" s="46">
        <v>25.9</v>
      </c>
      <c r="D1457" s="46">
        <v>18.100000000000001</v>
      </c>
      <c r="E1457" s="76"/>
      <c r="F1457" s="76"/>
    </row>
    <row r="1458" spans="1:6" ht="12.95" customHeight="1" x14ac:dyDescent="0.25">
      <c r="A1458" s="78" t="s">
        <v>2794</v>
      </c>
      <c r="B1458" s="45" t="s">
        <v>1129</v>
      </c>
      <c r="C1458" s="46">
        <v>42</v>
      </c>
      <c r="D1458" s="46">
        <v>29.4</v>
      </c>
      <c r="E1458" s="76"/>
      <c r="F1458" s="76"/>
    </row>
    <row r="1459" spans="1:6" ht="12.95" customHeight="1" x14ac:dyDescent="0.25">
      <c r="A1459" s="78" t="s">
        <v>2795</v>
      </c>
      <c r="B1459" s="45" t="s">
        <v>1130</v>
      </c>
      <c r="C1459" s="46">
        <v>25.9</v>
      </c>
      <c r="D1459" s="46">
        <v>18.100000000000001</v>
      </c>
      <c r="E1459" s="76"/>
      <c r="F1459" s="76"/>
    </row>
    <row r="1460" spans="1:6" ht="12.95" customHeight="1" x14ac:dyDescent="0.25">
      <c r="A1460" s="78" t="s">
        <v>2796</v>
      </c>
      <c r="B1460" s="45" t="s">
        <v>1131</v>
      </c>
      <c r="C1460" s="46">
        <v>42</v>
      </c>
      <c r="D1460" s="46">
        <v>29.4</v>
      </c>
      <c r="E1460" s="76"/>
      <c r="F1460" s="76"/>
    </row>
    <row r="1461" spans="1:6" ht="12.95" customHeight="1" x14ac:dyDescent="0.25">
      <c r="A1461" s="78" t="s">
        <v>2797</v>
      </c>
      <c r="B1461" s="45" t="s">
        <v>1132</v>
      </c>
      <c r="C1461" s="46">
        <v>27</v>
      </c>
      <c r="D1461" s="46">
        <v>18.899999999999999</v>
      </c>
      <c r="E1461" s="76"/>
      <c r="F1461" s="76"/>
    </row>
    <row r="1462" spans="1:6" ht="12.95" customHeight="1" x14ac:dyDescent="0.25">
      <c r="A1462" s="78" t="s">
        <v>2798</v>
      </c>
      <c r="B1462" s="45" t="s">
        <v>1133</v>
      </c>
      <c r="C1462" s="46">
        <v>42</v>
      </c>
      <c r="D1462" s="46">
        <v>29.4</v>
      </c>
      <c r="E1462" s="76"/>
      <c r="F1462" s="76"/>
    </row>
    <row r="1463" spans="1:6" ht="12.95" customHeight="1" x14ac:dyDescent="0.25">
      <c r="A1463" s="78" t="s">
        <v>2799</v>
      </c>
      <c r="B1463" s="45" t="s">
        <v>1134</v>
      </c>
      <c r="C1463" s="46">
        <v>27</v>
      </c>
      <c r="D1463" s="46">
        <v>18.899999999999999</v>
      </c>
      <c r="E1463" s="76"/>
      <c r="F1463" s="76"/>
    </row>
    <row r="1464" spans="1:6" ht="12.95" customHeight="1" x14ac:dyDescent="0.25">
      <c r="A1464" s="78" t="s">
        <v>2800</v>
      </c>
      <c r="B1464" s="45" t="s">
        <v>1135</v>
      </c>
      <c r="C1464" s="46">
        <v>31.9</v>
      </c>
      <c r="D1464" s="46">
        <v>22.3</v>
      </c>
      <c r="E1464" s="76"/>
      <c r="F1464" s="76"/>
    </row>
    <row r="1465" spans="1:6" ht="12.95" customHeight="1" x14ac:dyDescent="0.25">
      <c r="A1465" s="78" t="s">
        <v>2801</v>
      </c>
      <c r="B1465" s="45" t="s">
        <v>1136</v>
      </c>
      <c r="C1465" s="46">
        <v>23.8</v>
      </c>
      <c r="D1465" s="46">
        <v>16.7</v>
      </c>
      <c r="E1465" s="76"/>
      <c r="F1465" s="76"/>
    </row>
    <row r="1466" spans="1:6" ht="12.95" customHeight="1" x14ac:dyDescent="0.25">
      <c r="A1466" s="78" t="s">
        <v>2802</v>
      </c>
      <c r="B1466" s="45" t="s">
        <v>1137</v>
      </c>
      <c r="C1466" s="46">
        <v>39.200000000000003</v>
      </c>
      <c r="D1466" s="46">
        <v>27.4</v>
      </c>
      <c r="E1466" s="76"/>
      <c r="F1466" s="76"/>
    </row>
    <row r="1467" spans="1:6" ht="12.95" customHeight="1" x14ac:dyDescent="0.25">
      <c r="A1467" s="78" t="s">
        <v>2803</v>
      </c>
      <c r="B1467" s="45" t="s">
        <v>1138</v>
      </c>
      <c r="C1467" s="46">
        <v>30.9</v>
      </c>
      <c r="D1467" s="46">
        <v>21.6</v>
      </c>
      <c r="E1467" s="76"/>
      <c r="F1467" s="76"/>
    </row>
    <row r="1468" spans="1:6" ht="12.95" customHeight="1" x14ac:dyDescent="0.25">
      <c r="A1468" s="78" t="s">
        <v>2804</v>
      </c>
      <c r="B1468" s="45" t="s">
        <v>1139</v>
      </c>
      <c r="C1468" s="46">
        <v>24.7</v>
      </c>
      <c r="D1468" s="46">
        <v>17.3</v>
      </c>
      <c r="E1468" s="76"/>
      <c r="F1468" s="76"/>
    </row>
    <row r="1469" spans="1:6" ht="12.95" customHeight="1" x14ac:dyDescent="0.25">
      <c r="A1469" s="78" t="s">
        <v>2805</v>
      </c>
      <c r="B1469" s="45" t="s">
        <v>1140</v>
      </c>
      <c r="C1469" s="46">
        <v>40.1</v>
      </c>
      <c r="D1469" s="46">
        <v>28.1</v>
      </c>
      <c r="E1469" s="76"/>
      <c r="F1469" s="76"/>
    </row>
    <row r="1470" spans="1:6" ht="12.95" customHeight="1" x14ac:dyDescent="0.25">
      <c r="A1470" s="78" t="s">
        <v>4119</v>
      </c>
      <c r="B1470" s="45" t="s">
        <v>4120</v>
      </c>
      <c r="C1470" s="46">
        <v>25.2</v>
      </c>
      <c r="D1470" s="46">
        <v>17.600000000000001</v>
      </c>
      <c r="E1470" s="76"/>
      <c r="F1470" s="76"/>
    </row>
    <row r="1471" spans="1:6" ht="12.95" customHeight="1" x14ac:dyDescent="0.25">
      <c r="A1471" s="78" t="s">
        <v>4121</v>
      </c>
      <c r="B1471" s="45" t="s">
        <v>4122</v>
      </c>
      <c r="C1471" s="46">
        <v>44.9</v>
      </c>
      <c r="D1471" s="46">
        <v>31.4</v>
      </c>
      <c r="E1471" s="76"/>
      <c r="F1471" s="76"/>
    </row>
    <row r="1472" spans="1:6" ht="12.95" customHeight="1" x14ac:dyDescent="0.25">
      <c r="A1472" s="78" t="s">
        <v>2806</v>
      </c>
      <c r="B1472" s="45" t="s">
        <v>1141</v>
      </c>
      <c r="C1472" s="46">
        <v>38.9</v>
      </c>
      <c r="D1472" s="46">
        <v>27.2</v>
      </c>
      <c r="E1472" s="76"/>
      <c r="F1472" s="76"/>
    </row>
    <row r="1473" spans="1:6" ht="12.95" customHeight="1" x14ac:dyDescent="0.25">
      <c r="A1473" s="78" t="s">
        <v>2807</v>
      </c>
      <c r="B1473" s="45" t="s">
        <v>1142</v>
      </c>
      <c r="C1473" s="46">
        <v>29.9</v>
      </c>
      <c r="D1473" s="46">
        <v>20.9</v>
      </c>
      <c r="E1473" s="76"/>
      <c r="F1473" s="76"/>
    </row>
    <row r="1474" spans="1:6" ht="12.95" customHeight="1" x14ac:dyDescent="0.25">
      <c r="A1474" s="78" t="s">
        <v>4123</v>
      </c>
      <c r="B1474" s="45" t="s">
        <v>4124</v>
      </c>
      <c r="C1474" s="46">
        <v>200.9</v>
      </c>
      <c r="D1474" s="46">
        <v>140.6</v>
      </c>
      <c r="E1474" s="76"/>
      <c r="F1474" s="76"/>
    </row>
    <row r="1475" spans="1:6" ht="12.95" customHeight="1" x14ac:dyDescent="0.25">
      <c r="A1475" s="78" t="s">
        <v>4125</v>
      </c>
      <c r="B1475" s="45" t="s">
        <v>4126</v>
      </c>
      <c r="C1475" s="46">
        <v>160.69999999999999</v>
      </c>
      <c r="D1475" s="46">
        <v>112.5</v>
      </c>
      <c r="E1475" s="76"/>
      <c r="F1475" s="76"/>
    </row>
    <row r="1476" spans="1:6" ht="12.95" customHeight="1" x14ac:dyDescent="0.25">
      <c r="A1476" s="78" t="s">
        <v>4127</v>
      </c>
      <c r="B1476" s="45" t="s">
        <v>4128</v>
      </c>
      <c r="C1476" s="46">
        <v>200.9</v>
      </c>
      <c r="D1476" s="46">
        <v>140.6</v>
      </c>
      <c r="E1476" s="76"/>
      <c r="F1476" s="76"/>
    </row>
    <row r="1477" spans="1:6" ht="12.95" customHeight="1" x14ac:dyDescent="0.25">
      <c r="A1477" s="78" t="s">
        <v>4129</v>
      </c>
      <c r="B1477" s="45" t="s">
        <v>4130</v>
      </c>
      <c r="C1477" s="46">
        <v>160.69999999999999</v>
      </c>
      <c r="D1477" s="46">
        <v>112.5</v>
      </c>
      <c r="E1477" s="76"/>
      <c r="F1477" s="76"/>
    </row>
    <row r="1478" spans="1:6" ht="12.95" customHeight="1" x14ac:dyDescent="0.25">
      <c r="A1478" s="78" t="s">
        <v>4131</v>
      </c>
      <c r="B1478" s="45" t="s">
        <v>4132</v>
      </c>
      <c r="C1478" s="46">
        <v>128.80000000000001</v>
      </c>
      <c r="D1478" s="46">
        <v>90.2</v>
      </c>
      <c r="E1478" s="76"/>
      <c r="F1478" s="76"/>
    </row>
    <row r="1479" spans="1:6" ht="12.95" customHeight="1" x14ac:dyDescent="0.25">
      <c r="A1479" s="78" t="s">
        <v>4133</v>
      </c>
      <c r="B1479" s="45" t="s">
        <v>4134</v>
      </c>
      <c r="C1479" s="46">
        <v>211.2</v>
      </c>
      <c r="D1479" s="46">
        <v>147.80000000000001</v>
      </c>
      <c r="E1479" s="76"/>
      <c r="F1479" s="76"/>
    </row>
    <row r="1480" spans="1:6" ht="12.95" customHeight="1" x14ac:dyDescent="0.25">
      <c r="A1480" s="78" t="s">
        <v>2808</v>
      </c>
      <c r="B1480" s="45" t="s">
        <v>1143</v>
      </c>
      <c r="C1480" s="46">
        <v>74.8</v>
      </c>
      <c r="D1480" s="46">
        <v>52.4</v>
      </c>
      <c r="E1480" s="76"/>
      <c r="F1480" s="76"/>
    </row>
    <row r="1481" spans="1:6" ht="12.95" customHeight="1" x14ac:dyDescent="0.25">
      <c r="A1481" s="78" t="s">
        <v>2809</v>
      </c>
      <c r="B1481" s="45" t="s">
        <v>1144</v>
      </c>
      <c r="C1481" s="46">
        <v>59.2</v>
      </c>
      <c r="D1481" s="46">
        <v>41.4</v>
      </c>
      <c r="E1481" s="76"/>
      <c r="F1481" s="76"/>
    </row>
    <row r="1482" spans="1:6" ht="12.95" customHeight="1" x14ac:dyDescent="0.25">
      <c r="A1482" s="78" t="s">
        <v>2810</v>
      </c>
      <c r="B1482" s="45" t="s">
        <v>1145</v>
      </c>
      <c r="C1482" s="46">
        <v>59.2</v>
      </c>
      <c r="D1482" s="46">
        <v>41.4</v>
      </c>
      <c r="E1482" s="76"/>
      <c r="F1482" s="76"/>
    </row>
    <row r="1483" spans="1:6" ht="12.95" customHeight="1" x14ac:dyDescent="0.25">
      <c r="A1483" s="78" t="s">
        <v>2811</v>
      </c>
      <c r="B1483" s="45" t="s">
        <v>1146</v>
      </c>
      <c r="C1483" s="46">
        <v>59.2</v>
      </c>
      <c r="D1483" s="46">
        <v>41.4</v>
      </c>
      <c r="E1483" s="76"/>
      <c r="F1483" s="76"/>
    </row>
    <row r="1484" spans="1:6" ht="12.95" customHeight="1" x14ac:dyDescent="0.25">
      <c r="A1484" s="78" t="s">
        <v>4135</v>
      </c>
      <c r="B1484" s="45" t="s">
        <v>4136</v>
      </c>
      <c r="C1484" s="46">
        <v>50.5</v>
      </c>
      <c r="D1484" s="46">
        <v>35.299999999999997</v>
      </c>
      <c r="E1484" s="76"/>
      <c r="F1484" s="76"/>
    </row>
    <row r="1485" spans="1:6" ht="12.95" customHeight="1" x14ac:dyDescent="0.25">
      <c r="A1485" s="78" t="s">
        <v>2812</v>
      </c>
      <c r="B1485" s="45" t="s">
        <v>1147</v>
      </c>
      <c r="C1485" s="46">
        <v>59.2</v>
      </c>
      <c r="D1485" s="46">
        <v>41.4</v>
      </c>
      <c r="E1485" s="76"/>
      <c r="F1485" s="76"/>
    </row>
    <row r="1486" spans="1:6" ht="12.95" customHeight="1" x14ac:dyDescent="0.25">
      <c r="A1486" s="78" t="s">
        <v>2813</v>
      </c>
      <c r="B1486" s="45" t="s">
        <v>12</v>
      </c>
      <c r="C1486" s="46">
        <v>41.5</v>
      </c>
      <c r="D1486" s="46">
        <v>29.1</v>
      </c>
      <c r="E1486" s="76"/>
      <c r="F1486" s="76"/>
    </row>
    <row r="1487" spans="1:6" ht="12.95" customHeight="1" x14ac:dyDescent="0.25">
      <c r="A1487" s="78" t="s">
        <v>2814</v>
      </c>
      <c r="B1487" s="45" t="s">
        <v>13</v>
      </c>
      <c r="C1487" s="46">
        <v>41.5</v>
      </c>
      <c r="D1487" s="46">
        <v>29.1</v>
      </c>
      <c r="E1487" s="76"/>
      <c r="F1487" s="76"/>
    </row>
    <row r="1488" spans="1:6" ht="12.95" customHeight="1" x14ac:dyDescent="0.25">
      <c r="A1488" s="78" t="s">
        <v>2815</v>
      </c>
      <c r="B1488" s="45" t="s">
        <v>70</v>
      </c>
      <c r="C1488" s="46">
        <v>35.4</v>
      </c>
      <c r="D1488" s="46">
        <v>24.8</v>
      </c>
      <c r="E1488" s="76"/>
      <c r="F1488" s="76"/>
    </row>
    <row r="1489" spans="1:6" ht="12.95" customHeight="1" x14ac:dyDescent="0.25">
      <c r="A1489" s="78" t="s">
        <v>2816</v>
      </c>
      <c r="B1489" s="45" t="s">
        <v>71</v>
      </c>
      <c r="C1489" s="46">
        <v>35.4</v>
      </c>
      <c r="D1489" s="46">
        <v>24.8</v>
      </c>
      <c r="E1489" s="76"/>
      <c r="F1489" s="76"/>
    </row>
    <row r="1490" spans="1:6" ht="12.95" customHeight="1" x14ac:dyDescent="0.25">
      <c r="A1490" s="78" t="s">
        <v>2817</v>
      </c>
      <c r="B1490" s="45" t="s">
        <v>72</v>
      </c>
      <c r="C1490" s="46">
        <v>35.4</v>
      </c>
      <c r="D1490" s="46">
        <v>24.8</v>
      </c>
      <c r="E1490" s="76"/>
      <c r="F1490" s="76"/>
    </row>
    <row r="1491" spans="1:6" ht="12.95" customHeight="1" x14ac:dyDescent="0.25">
      <c r="A1491" s="78" t="s">
        <v>2818</v>
      </c>
      <c r="B1491" s="45" t="s">
        <v>1148</v>
      </c>
      <c r="C1491" s="46">
        <v>64.599999999999994</v>
      </c>
      <c r="D1491" s="46">
        <v>45.2</v>
      </c>
      <c r="E1491" s="76"/>
      <c r="F1491" s="76"/>
    </row>
    <row r="1492" spans="1:6" ht="12.95" customHeight="1" x14ac:dyDescent="0.25">
      <c r="A1492" s="78" t="s">
        <v>2819</v>
      </c>
      <c r="B1492" s="45" t="s">
        <v>1149</v>
      </c>
      <c r="C1492" s="46">
        <v>29.9</v>
      </c>
      <c r="D1492" s="46">
        <v>20.9</v>
      </c>
      <c r="E1492" s="76"/>
      <c r="F1492" s="76"/>
    </row>
    <row r="1493" spans="1:6" ht="12.95" customHeight="1" x14ac:dyDescent="0.25">
      <c r="A1493" s="78" t="s">
        <v>2820</v>
      </c>
      <c r="B1493" s="45" t="s">
        <v>1150</v>
      </c>
      <c r="C1493" s="46">
        <v>40.200000000000003</v>
      </c>
      <c r="D1493" s="46">
        <v>28.1</v>
      </c>
      <c r="E1493" s="76"/>
      <c r="F1493" s="76"/>
    </row>
    <row r="1494" spans="1:6" ht="12.95" customHeight="1" x14ac:dyDescent="0.25">
      <c r="A1494" s="78" t="s">
        <v>4137</v>
      </c>
      <c r="B1494" s="45" t="s">
        <v>4138</v>
      </c>
      <c r="C1494" s="46">
        <v>156.80000000000001</v>
      </c>
      <c r="D1494" s="46">
        <v>109.8</v>
      </c>
      <c r="E1494" s="76"/>
      <c r="F1494" s="76"/>
    </row>
    <row r="1495" spans="1:6" ht="12.95" customHeight="1" x14ac:dyDescent="0.25">
      <c r="A1495" s="78" t="s">
        <v>2821</v>
      </c>
      <c r="B1495" s="45" t="s">
        <v>1151</v>
      </c>
      <c r="C1495" s="46">
        <v>91.7</v>
      </c>
      <c r="D1495" s="46">
        <v>64.2</v>
      </c>
      <c r="E1495" s="76"/>
      <c r="F1495" s="76"/>
    </row>
    <row r="1496" spans="1:6" ht="12.95" customHeight="1" x14ac:dyDescent="0.25">
      <c r="A1496" s="78" t="s">
        <v>4139</v>
      </c>
      <c r="B1496" s="45" t="s">
        <v>4140</v>
      </c>
      <c r="C1496" s="46">
        <v>91.7</v>
      </c>
      <c r="D1496" s="46">
        <v>64.2</v>
      </c>
      <c r="E1496" s="76"/>
      <c r="F1496" s="76"/>
    </row>
    <row r="1497" spans="1:6" ht="12.95" customHeight="1" x14ac:dyDescent="0.25">
      <c r="A1497" s="78" t="s">
        <v>2822</v>
      </c>
      <c r="B1497" s="45" t="s">
        <v>1152</v>
      </c>
      <c r="C1497" s="46">
        <v>50.5</v>
      </c>
      <c r="D1497" s="46">
        <v>35.299999999999997</v>
      </c>
      <c r="E1497" s="76"/>
      <c r="F1497" s="76"/>
    </row>
    <row r="1498" spans="1:6" ht="12.95" customHeight="1" x14ac:dyDescent="0.25">
      <c r="A1498" s="78" t="s">
        <v>2823</v>
      </c>
      <c r="B1498" s="45" t="s">
        <v>1153</v>
      </c>
      <c r="C1498" s="46">
        <v>81.400000000000006</v>
      </c>
      <c r="D1498" s="46">
        <v>57</v>
      </c>
      <c r="E1498" s="76"/>
      <c r="F1498" s="76"/>
    </row>
    <row r="1499" spans="1:6" ht="12.95" customHeight="1" x14ac:dyDescent="0.25">
      <c r="A1499" s="78" t="s">
        <v>2824</v>
      </c>
      <c r="B1499" s="45" t="s">
        <v>1154</v>
      </c>
      <c r="C1499" s="46">
        <v>101.7</v>
      </c>
      <c r="D1499" s="46">
        <v>71.2</v>
      </c>
      <c r="E1499" s="76"/>
      <c r="F1499" s="76"/>
    </row>
    <row r="1500" spans="1:6" ht="12.95" customHeight="1" x14ac:dyDescent="0.25">
      <c r="A1500" s="78" t="s">
        <v>2825</v>
      </c>
      <c r="B1500" s="45" t="s">
        <v>1155</v>
      </c>
      <c r="C1500" s="46">
        <v>101.7</v>
      </c>
      <c r="D1500" s="46">
        <v>71.2</v>
      </c>
      <c r="E1500" s="76"/>
      <c r="F1500" s="76"/>
    </row>
    <row r="1501" spans="1:6" ht="12.95" customHeight="1" x14ac:dyDescent="0.25">
      <c r="A1501" s="78" t="s">
        <v>2826</v>
      </c>
      <c r="B1501" s="45" t="s">
        <v>1156</v>
      </c>
      <c r="C1501" s="46">
        <v>101.7</v>
      </c>
      <c r="D1501" s="46">
        <v>71.2</v>
      </c>
      <c r="E1501" s="76"/>
      <c r="F1501" s="76"/>
    </row>
    <row r="1502" spans="1:6" ht="12.95" customHeight="1" x14ac:dyDescent="0.25">
      <c r="A1502" s="78" t="s">
        <v>2827</v>
      </c>
      <c r="B1502" s="45" t="s">
        <v>1157</v>
      </c>
      <c r="C1502" s="46">
        <v>91.4</v>
      </c>
      <c r="D1502" s="46">
        <v>64</v>
      </c>
      <c r="E1502" s="76"/>
      <c r="F1502" s="76"/>
    </row>
    <row r="1503" spans="1:6" ht="12.95" customHeight="1" x14ac:dyDescent="0.25">
      <c r="A1503" s="78" t="s">
        <v>2828</v>
      </c>
      <c r="B1503" s="45" t="s">
        <v>1158</v>
      </c>
      <c r="C1503" s="46">
        <v>95.3</v>
      </c>
      <c r="D1503" s="46">
        <v>66.7</v>
      </c>
      <c r="E1503" s="76"/>
      <c r="F1503" s="76"/>
    </row>
    <row r="1504" spans="1:6" ht="12.95" customHeight="1" x14ac:dyDescent="0.25">
      <c r="A1504" s="78" t="s">
        <v>2829</v>
      </c>
      <c r="B1504" s="45" t="s">
        <v>1159</v>
      </c>
      <c r="C1504" s="46">
        <v>111.4</v>
      </c>
      <c r="D1504" s="46">
        <v>78</v>
      </c>
      <c r="E1504" s="76"/>
      <c r="F1504" s="76"/>
    </row>
    <row r="1505" spans="1:6" ht="12.95" customHeight="1" x14ac:dyDescent="0.25">
      <c r="A1505" s="78" t="s">
        <v>4141</v>
      </c>
      <c r="B1505" s="45" t="s">
        <v>4142</v>
      </c>
      <c r="C1505" s="46">
        <v>84.5</v>
      </c>
      <c r="D1505" s="46">
        <v>59.1</v>
      </c>
      <c r="E1505" s="76"/>
      <c r="F1505" s="76"/>
    </row>
    <row r="1506" spans="1:6" ht="12.95" customHeight="1" x14ac:dyDescent="0.25">
      <c r="A1506" s="78" t="s">
        <v>4143</v>
      </c>
      <c r="B1506" s="45" t="s">
        <v>4144</v>
      </c>
      <c r="C1506" s="46">
        <v>63.9</v>
      </c>
      <c r="D1506" s="46">
        <v>44.7</v>
      </c>
      <c r="E1506" s="76"/>
      <c r="F1506" s="76"/>
    </row>
    <row r="1507" spans="1:6" ht="12.95" customHeight="1" x14ac:dyDescent="0.25">
      <c r="A1507" s="78" t="s">
        <v>2830</v>
      </c>
      <c r="B1507" s="45" t="s">
        <v>1160</v>
      </c>
      <c r="C1507" s="46">
        <v>51.2</v>
      </c>
      <c r="D1507" s="46">
        <v>35.799999999999997</v>
      </c>
      <c r="E1507" s="76"/>
      <c r="F1507" s="76"/>
    </row>
    <row r="1508" spans="1:6" ht="12.95" customHeight="1" x14ac:dyDescent="0.25">
      <c r="A1508" s="78" t="s">
        <v>2831</v>
      </c>
      <c r="B1508" s="45" t="s">
        <v>1161</v>
      </c>
      <c r="C1508" s="46">
        <v>64</v>
      </c>
      <c r="D1508" s="46">
        <v>44.8</v>
      </c>
      <c r="E1508" s="76"/>
      <c r="F1508" s="76"/>
    </row>
    <row r="1509" spans="1:6" ht="12.95" customHeight="1" x14ac:dyDescent="0.25">
      <c r="A1509" s="78" t="s">
        <v>2832</v>
      </c>
      <c r="B1509" s="45" t="s">
        <v>1162</v>
      </c>
      <c r="C1509" s="46">
        <v>59.3</v>
      </c>
      <c r="D1509" s="46">
        <v>41.5</v>
      </c>
      <c r="E1509" s="76"/>
      <c r="F1509" s="76"/>
    </row>
    <row r="1510" spans="1:6" ht="12.95" customHeight="1" x14ac:dyDescent="0.25">
      <c r="A1510" s="78" t="s">
        <v>2833</v>
      </c>
      <c r="B1510" s="45" t="s">
        <v>1163</v>
      </c>
      <c r="C1510" s="46">
        <v>115.6</v>
      </c>
      <c r="D1510" s="46">
        <v>80.900000000000006</v>
      </c>
      <c r="E1510" s="76"/>
      <c r="F1510" s="76"/>
    </row>
    <row r="1511" spans="1:6" ht="12.95" customHeight="1" x14ac:dyDescent="0.25">
      <c r="A1511" s="78" t="s">
        <v>2834</v>
      </c>
      <c r="B1511" s="45" t="s">
        <v>1164</v>
      </c>
      <c r="C1511" s="46">
        <v>101.7</v>
      </c>
      <c r="D1511" s="46">
        <v>71.2</v>
      </c>
      <c r="E1511" s="76"/>
      <c r="F1511" s="76"/>
    </row>
    <row r="1512" spans="1:6" ht="12.95" customHeight="1" x14ac:dyDescent="0.25">
      <c r="A1512" s="78" t="s">
        <v>2835</v>
      </c>
      <c r="B1512" s="45" t="s">
        <v>1165</v>
      </c>
      <c r="C1512" s="46">
        <v>50.5</v>
      </c>
      <c r="D1512" s="46">
        <v>35.299999999999997</v>
      </c>
      <c r="E1512" s="76"/>
      <c r="F1512" s="76"/>
    </row>
    <row r="1513" spans="1:6" ht="12.95" customHeight="1" x14ac:dyDescent="0.25">
      <c r="A1513" s="78" t="s">
        <v>2836</v>
      </c>
      <c r="B1513" s="45" t="s">
        <v>4145</v>
      </c>
      <c r="C1513" s="46">
        <v>65.900000000000006</v>
      </c>
      <c r="D1513" s="46">
        <v>46.1</v>
      </c>
      <c r="E1513" s="76"/>
      <c r="F1513" s="76"/>
    </row>
    <row r="1514" spans="1:6" ht="12.95" customHeight="1" x14ac:dyDescent="0.25">
      <c r="A1514" s="78" t="s">
        <v>4146</v>
      </c>
      <c r="B1514" s="45" t="s">
        <v>4147</v>
      </c>
      <c r="C1514" s="46">
        <v>87.4</v>
      </c>
      <c r="D1514" s="46">
        <v>61.2</v>
      </c>
      <c r="E1514" s="76"/>
      <c r="F1514" s="76"/>
    </row>
    <row r="1515" spans="1:6" ht="12.95" customHeight="1" x14ac:dyDescent="0.25">
      <c r="A1515" s="78" t="s">
        <v>4148</v>
      </c>
      <c r="B1515" s="45" t="s">
        <v>4149</v>
      </c>
      <c r="C1515" s="46">
        <v>119.9</v>
      </c>
      <c r="D1515" s="46">
        <v>83.9</v>
      </c>
      <c r="E1515" s="76"/>
      <c r="F1515" s="76"/>
    </row>
    <row r="1516" spans="1:6" ht="12.95" customHeight="1" x14ac:dyDescent="0.25">
      <c r="A1516" s="78" t="s">
        <v>2837</v>
      </c>
      <c r="B1516" s="45" t="s">
        <v>1166</v>
      </c>
      <c r="C1516" s="46">
        <v>60.9</v>
      </c>
      <c r="D1516" s="46">
        <v>42.6</v>
      </c>
      <c r="E1516" s="76"/>
      <c r="F1516" s="76"/>
    </row>
    <row r="1517" spans="1:6" ht="12.95" customHeight="1" x14ac:dyDescent="0.25">
      <c r="A1517" s="78" t="s">
        <v>2838</v>
      </c>
      <c r="B1517" s="45" t="s">
        <v>1167</v>
      </c>
      <c r="C1517" s="46">
        <v>94.1</v>
      </c>
      <c r="D1517" s="46">
        <v>65.900000000000006</v>
      </c>
      <c r="E1517" s="76"/>
      <c r="F1517" s="76"/>
    </row>
    <row r="1518" spans="1:6" ht="12.95" customHeight="1" x14ac:dyDescent="0.25">
      <c r="A1518" s="78" t="s">
        <v>2839</v>
      </c>
      <c r="B1518" s="45" t="s">
        <v>1168</v>
      </c>
      <c r="C1518" s="46">
        <v>99</v>
      </c>
      <c r="D1518" s="46">
        <v>69.3</v>
      </c>
      <c r="E1518" s="76"/>
      <c r="F1518" s="76"/>
    </row>
    <row r="1519" spans="1:6" ht="12.95" customHeight="1" x14ac:dyDescent="0.25">
      <c r="A1519" s="78" t="s">
        <v>2840</v>
      </c>
      <c r="B1519" s="45" t="s">
        <v>1169</v>
      </c>
      <c r="C1519" s="46">
        <v>128.6</v>
      </c>
      <c r="D1519" s="46">
        <v>90</v>
      </c>
      <c r="E1519" s="76"/>
      <c r="F1519" s="76"/>
    </row>
    <row r="1520" spans="1:6" ht="12.95" customHeight="1" x14ac:dyDescent="0.25">
      <c r="A1520" s="78" t="s">
        <v>2841</v>
      </c>
      <c r="B1520" s="45" t="s">
        <v>1170</v>
      </c>
      <c r="C1520" s="46">
        <v>92.9</v>
      </c>
      <c r="D1520" s="46">
        <v>65</v>
      </c>
      <c r="E1520" s="76"/>
      <c r="F1520" s="76"/>
    </row>
    <row r="1521" spans="1:6" ht="12.95" customHeight="1" x14ac:dyDescent="0.25">
      <c r="A1521" s="78" t="s">
        <v>2842</v>
      </c>
      <c r="B1521" s="45" t="s">
        <v>1171</v>
      </c>
      <c r="C1521" s="46">
        <v>67</v>
      </c>
      <c r="D1521" s="46">
        <v>46.9</v>
      </c>
      <c r="E1521" s="76"/>
      <c r="F1521" s="76"/>
    </row>
    <row r="1522" spans="1:6" ht="12.95" customHeight="1" x14ac:dyDescent="0.25">
      <c r="A1522" s="78" t="s">
        <v>2843</v>
      </c>
      <c r="B1522" s="45" t="s">
        <v>1172</v>
      </c>
      <c r="C1522" s="46">
        <v>50.6</v>
      </c>
      <c r="D1522" s="46">
        <v>35.4</v>
      </c>
      <c r="E1522" s="76"/>
      <c r="F1522" s="76"/>
    </row>
    <row r="1523" spans="1:6" ht="12.95" customHeight="1" x14ac:dyDescent="0.25">
      <c r="A1523" s="78" t="s">
        <v>2844</v>
      </c>
      <c r="B1523" s="45" t="s">
        <v>1173</v>
      </c>
      <c r="C1523" s="46">
        <v>23.7</v>
      </c>
      <c r="D1523" s="46">
        <v>16.600000000000001</v>
      </c>
      <c r="E1523" s="76"/>
      <c r="F1523" s="76"/>
    </row>
    <row r="1524" spans="1:6" ht="12.95" customHeight="1" x14ac:dyDescent="0.25">
      <c r="A1524" s="78" t="s">
        <v>2845</v>
      </c>
      <c r="B1524" s="45" t="s">
        <v>1174</v>
      </c>
      <c r="C1524" s="46">
        <v>22.3</v>
      </c>
      <c r="D1524" s="46">
        <v>15.6</v>
      </c>
      <c r="E1524" s="76"/>
      <c r="F1524" s="76"/>
    </row>
    <row r="1525" spans="1:6" ht="12.95" customHeight="1" x14ac:dyDescent="0.25">
      <c r="A1525" s="78" t="s">
        <v>2846</v>
      </c>
      <c r="B1525" s="45" t="s">
        <v>1175</v>
      </c>
      <c r="C1525" s="46">
        <v>22.3</v>
      </c>
      <c r="D1525" s="46">
        <v>15.6</v>
      </c>
      <c r="E1525" s="76"/>
      <c r="F1525" s="76"/>
    </row>
    <row r="1526" spans="1:6" ht="12.95" customHeight="1" x14ac:dyDescent="0.25">
      <c r="A1526" s="78" t="s">
        <v>2847</v>
      </c>
      <c r="B1526" s="45" t="s">
        <v>1176</v>
      </c>
      <c r="C1526" s="46">
        <v>33.1</v>
      </c>
      <c r="D1526" s="46">
        <v>23.2</v>
      </c>
      <c r="E1526" s="76"/>
      <c r="F1526" s="76"/>
    </row>
    <row r="1527" spans="1:6" ht="12.95" customHeight="1" x14ac:dyDescent="0.25">
      <c r="A1527" s="78" t="s">
        <v>4150</v>
      </c>
      <c r="B1527" s="45" t="s">
        <v>4151</v>
      </c>
      <c r="C1527" s="46">
        <v>33.1</v>
      </c>
      <c r="D1527" s="46">
        <v>23.2</v>
      </c>
      <c r="E1527" s="76"/>
      <c r="F1527" s="76"/>
    </row>
    <row r="1528" spans="1:6" ht="12.95" customHeight="1" x14ac:dyDescent="0.25">
      <c r="A1528" s="78" t="s">
        <v>2848</v>
      </c>
      <c r="B1528" s="45" t="s">
        <v>1177</v>
      </c>
      <c r="C1528" s="46">
        <v>33.1</v>
      </c>
      <c r="D1528" s="46">
        <v>23.2</v>
      </c>
      <c r="E1528" s="76"/>
      <c r="F1528" s="76"/>
    </row>
    <row r="1529" spans="1:6" ht="12.95" customHeight="1" x14ac:dyDescent="0.25">
      <c r="A1529" s="78" t="s">
        <v>2849</v>
      </c>
      <c r="B1529" s="45" t="s">
        <v>1178</v>
      </c>
      <c r="C1529" s="46">
        <v>53.6</v>
      </c>
      <c r="D1529" s="46">
        <v>37.5</v>
      </c>
      <c r="E1529" s="76"/>
      <c r="F1529" s="76"/>
    </row>
    <row r="1530" spans="1:6" ht="12.95" customHeight="1" x14ac:dyDescent="0.25">
      <c r="A1530" s="78" t="s">
        <v>2850</v>
      </c>
      <c r="B1530" s="45" t="s">
        <v>1179</v>
      </c>
      <c r="C1530" s="46">
        <v>53.6</v>
      </c>
      <c r="D1530" s="46">
        <v>37.5</v>
      </c>
      <c r="E1530" s="76"/>
      <c r="F1530" s="76"/>
    </row>
    <row r="1531" spans="1:6" ht="12.95" customHeight="1" x14ac:dyDescent="0.25">
      <c r="A1531" s="78" t="s">
        <v>4152</v>
      </c>
      <c r="B1531" s="45" t="s">
        <v>4153</v>
      </c>
      <c r="C1531" s="46">
        <v>47.8</v>
      </c>
      <c r="D1531" s="46">
        <v>33.5</v>
      </c>
      <c r="E1531" s="76"/>
      <c r="F1531" s="76"/>
    </row>
    <row r="1532" spans="1:6" ht="12.95" customHeight="1" x14ac:dyDescent="0.25">
      <c r="A1532" s="78" t="s">
        <v>2851</v>
      </c>
      <c r="B1532" s="45" t="s">
        <v>1180</v>
      </c>
      <c r="C1532" s="46">
        <v>47.8</v>
      </c>
      <c r="D1532" s="46">
        <v>33.5</v>
      </c>
      <c r="E1532" s="76"/>
      <c r="F1532" s="76"/>
    </row>
    <row r="1533" spans="1:6" ht="12.95" customHeight="1" x14ac:dyDescent="0.25">
      <c r="A1533" s="78" t="s">
        <v>2852</v>
      </c>
      <c r="B1533" s="45" t="s">
        <v>1181</v>
      </c>
      <c r="C1533" s="46">
        <v>47.8</v>
      </c>
      <c r="D1533" s="46">
        <v>33.5</v>
      </c>
      <c r="E1533" s="76"/>
      <c r="F1533" s="76"/>
    </row>
    <row r="1534" spans="1:6" ht="12.95" customHeight="1" x14ac:dyDescent="0.25">
      <c r="A1534" s="78" t="s">
        <v>2853</v>
      </c>
      <c r="B1534" s="45" t="s">
        <v>54</v>
      </c>
      <c r="C1534" s="46">
        <v>47.8</v>
      </c>
      <c r="D1534" s="46">
        <v>33.5</v>
      </c>
      <c r="E1534" s="76"/>
      <c r="F1534" s="76"/>
    </row>
    <row r="1535" spans="1:6" ht="12.95" customHeight="1" x14ac:dyDescent="0.25">
      <c r="A1535" s="78" t="s">
        <v>2854</v>
      </c>
      <c r="B1535" s="45" t="s">
        <v>73</v>
      </c>
      <c r="C1535" s="46">
        <v>47.8</v>
      </c>
      <c r="D1535" s="46">
        <v>33.5</v>
      </c>
      <c r="E1535" s="76"/>
      <c r="F1535" s="76"/>
    </row>
    <row r="1536" spans="1:6" ht="12.95" customHeight="1" x14ac:dyDescent="0.25">
      <c r="A1536" s="78" t="s">
        <v>2855</v>
      </c>
      <c r="B1536" s="45" t="s">
        <v>55</v>
      </c>
      <c r="C1536" s="46">
        <v>47.8</v>
      </c>
      <c r="D1536" s="46">
        <v>33.5</v>
      </c>
      <c r="E1536" s="76"/>
      <c r="F1536" s="76"/>
    </row>
    <row r="1537" spans="1:6" ht="12.95" customHeight="1" x14ac:dyDescent="0.25">
      <c r="A1537" s="78" t="s">
        <v>2856</v>
      </c>
      <c r="B1537" s="45" t="s">
        <v>56</v>
      </c>
      <c r="C1537" s="46">
        <v>47.8</v>
      </c>
      <c r="D1537" s="46">
        <v>33.5</v>
      </c>
      <c r="E1537" s="76"/>
      <c r="F1537" s="76"/>
    </row>
    <row r="1538" spans="1:6" ht="12.95" customHeight="1" x14ac:dyDescent="0.25">
      <c r="A1538" s="78" t="s">
        <v>2857</v>
      </c>
      <c r="B1538" s="45" t="s">
        <v>57</v>
      </c>
      <c r="C1538" s="46">
        <v>47.8</v>
      </c>
      <c r="D1538" s="46">
        <v>33.5</v>
      </c>
      <c r="E1538" s="76"/>
      <c r="F1538" s="76"/>
    </row>
    <row r="1539" spans="1:6" ht="12.95" customHeight="1" x14ac:dyDescent="0.25">
      <c r="A1539" s="78" t="s">
        <v>2858</v>
      </c>
      <c r="B1539" s="45" t="s">
        <v>74</v>
      </c>
      <c r="C1539" s="46">
        <v>47.8</v>
      </c>
      <c r="D1539" s="46">
        <v>33.5</v>
      </c>
      <c r="E1539" s="76"/>
      <c r="F1539" s="76"/>
    </row>
    <row r="1540" spans="1:6" ht="12.95" customHeight="1" x14ac:dyDescent="0.25">
      <c r="A1540" s="78" t="s">
        <v>2859</v>
      </c>
      <c r="B1540" s="45" t="s">
        <v>1182</v>
      </c>
      <c r="C1540" s="46">
        <v>47.8</v>
      </c>
      <c r="D1540" s="46">
        <v>33.5</v>
      </c>
      <c r="E1540" s="76"/>
      <c r="F1540" s="76"/>
    </row>
    <row r="1541" spans="1:6" ht="12.95" customHeight="1" x14ac:dyDescent="0.25">
      <c r="A1541" s="78" t="s">
        <v>2860</v>
      </c>
      <c r="B1541" s="45" t="s">
        <v>58</v>
      </c>
      <c r="C1541" s="46">
        <v>63.4</v>
      </c>
      <c r="D1541" s="46">
        <v>44.4</v>
      </c>
      <c r="E1541" s="76"/>
      <c r="F1541" s="76"/>
    </row>
    <row r="1542" spans="1:6" ht="12.95" customHeight="1" x14ac:dyDescent="0.25">
      <c r="A1542" s="78" t="s">
        <v>2861</v>
      </c>
      <c r="B1542" s="45" t="s">
        <v>59</v>
      </c>
      <c r="C1542" s="46">
        <v>63.4</v>
      </c>
      <c r="D1542" s="46">
        <v>44.4</v>
      </c>
      <c r="E1542" s="76"/>
      <c r="F1542" s="76"/>
    </row>
    <row r="1543" spans="1:6" ht="12.95" customHeight="1" x14ac:dyDescent="0.25">
      <c r="A1543" s="78" t="s">
        <v>2862</v>
      </c>
      <c r="B1543" s="45" t="s">
        <v>60</v>
      </c>
      <c r="C1543" s="46">
        <v>63.4</v>
      </c>
      <c r="D1543" s="46">
        <v>44.4</v>
      </c>
      <c r="E1543" s="76"/>
      <c r="F1543" s="76"/>
    </row>
    <row r="1544" spans="1:6" ht="12.95" customHeight="1" x14ac:dyDescent="0.25">
      <c r="A1544" s="78" t="s">
        <v>2863</v>
      </c>
      <c r="B1544" s="45" t="s">
        <v>3</v>
      </c>
      <c r="C1544" s="46">
        <v>63.4</v>
      </c>
      <c r="D1544" s="46">
        <v>44.4</v>
      </c>
      <c r="E1544" s="76"/>
      <c r="F1544" s="76"/>
    </row>
    <row r="1545" spans="1:6" ht="12.95" customHeight="1" x14ac:dyDescent="0.25">
      <c r="A1545" s="78" t="s">
        <v>2864</v>
      </c>
      <c r="B1545" s="45" t="s">
        <v>1183</v>
      </c>
      <c r="C1545" s="46">
        <v>44.8</v>
      </c>
      <c r="D1545" s="46">
        <v>31.4</v>
      </c>
      <c r="E1545" s="76"/>
      <c r="F1545" s="76"/>
    </row>
    <row r="1546" spans="1:6" ht="12.95" customHeight="1" x14ac:dyDescent="0.25">
      <c r="A1546" s="78" t="s">
        <v>2865</v>
      </c>
      <c r="B1546" s="45" t="s">
        <v>1184</v>
      </c>
      <c r="C1546" s="46">
        <v>44.8</v>
      </c>
      <c r="D1546" s="46">
        <v>31.4</v>
      </c>
      <c r="E1546" s="76"/>
      <c r="F1546" s="76"/>
    </row>
    <row r="1547" spans="1:6" ht="12.95" customHeight="1" x14ac:dyDescent="0.25">
      <c r="A1547" s="78" t="s">
        <v>4154</v>
      </c>
      <c r="B1547" s="45" t="s">
        <v>4155</v>
      </c>
      <c r="C1547" s="46">
        <v>44.8</v>
      </c>
      <c r="D1547" s="46">
        <v>31.4</v>
      </c>
      <c r="E1547" s="76"/>
      <c r="F1547" s="76"/>
    </row>
    <row r="1548" spans="1:6" ht="12.95" customHeight="1" x14ac:dyDescent="0.25">
      <c r="A1548" s="78" t="s">
        <v>2866</v>
      </c>
      <c r="B1548" s="45" t="s">
        <v>1185</v>
      </c>
      <c r="C1548" s="46">
        <v>47.8</v>
      </c>
      <c r="D1548" s="46">
        <v>33.5</v>
      </c>
      <c r="E1548" s="76"/>
      <c r="F1548" s="76"/>
    </row>
    <row r="1549" spans="1:6" ht="12.95" customHeight="1" x14ac:dyDescent="0.25">
      <c r="A1549" s="78" t="s">
        <v>2867</v>
      </c>
      <c r="B1549" s="45" t="s">
        <v>1186</v>
      </c>
      <c r="C1549" s="46">
        <v>47.8</v>
      </c>
      <c r="D1549" s="46">
        <v>33.5</v>
      </c>
      <c r="E1549" s="76"/>
      <c r="F1549" s="76"/>
    </row>
    <row r="1550" spans="1:6" ht="12.95" customHeight="1" x14ac:dyDescent="0.25">
      <c r="A1550" s="78" t="s">
        <v>2868</v>
      </c>
      <c r="B1550" s="45" t="s">
        <v>1187</v>
      </c>
      <c r="C1550" s="46">
        <v>47.8</v>
      </c>
      <c r="D1550" s="46">
        <v>33.5</v>
      </c>
      <c r="E1550" s="76"/>
      <c r="F1550" s="76"/>
    </row>
    <row r="1551" spans="1:6" ht="12.95" customHeight="1" x14ac:dyDescent="0.25">
      <c r="A1551" s="78" t="s">
        <v>2869</v>
      </c>
      <c r="B1551" s="45" t="s">
        <v>1188</v>
      </c>
      <c r="C1551" s="46">
        <v>47.8</v>
      </c>
      <c r="D1551" s="46">
        <v>33.5</v>
      </c>
      <c r="E1551" s="76"/>
      <c r="F1551" s="76"/>
    </row>
    <row r="1552" spans="1:6" ht="12.95" customHeight="1" x14ac:dyDescent="0.25">
      <c r="A1552" s="78" t="s">
        <v>2870</v>
      </c>
      <c r="B1552" s="45" t="s">
        <v>1189</v>
      </c>
      <c r="C1552" s="46">
        <v>47.8</v>
      </c>
      <c r="D1552" s="46">
        <v>33.5</v>
      </c>
      <c r="E1552" s="76"/>
      <c r="F1552" s="76"/>
    </row>
    <row r="1553" spans="1:6" ht="12.95" customHeight="1" x14ac:dyDescent="0.25">
      <c r="A1553" s="78" t="s">
        <v>2871</v>
      </c>
      <c r="B1553" s="45" t="s">
        <v>1190</v>
      </c>
      <c r="C1553" s="46">
        <v>47.8</v>
      </c>
      <c r="D1553" s="46">
        <v>33.5</v>
      </c>
      <c r="E1553" s="76"/>
      <c r="F1553" s="76"/>
    </row>
    <row r="1554" spans="1:6" ht="12.95" customHeight="1" x14ac:dyDescent="0.25">
      <c r="A1554" s="78" t="s">
        <v>2872</v>
      </c>
      <c r="B1554" s="45" t="s">
        <v>1191</v>
      </c>
      <c r="C1554" s="46">
        <v>47.8</v>
      </c>
      <c r="D1554" s="46">
        <v>33.5</v>
      </c>
      <c r="E1554" s="76"/>
      <c r="F1554" s="76"/>
    </row>
    <row r="1555" spans="1:6" ht="12.95" customHeight="1" x14ac:dyDescent="0.25">
      <c r="A1555" s="78" t="s">
        <v>2873</v>
      </c>
      <c r="B1555" s="45" t="s">
        <v>1192</v>
      </c>
      <c r="C1555" s="46">
        <v>47.8</v>
      </c>
      <c r="D1555" s="46">
        <v>33.5</v>
      </c>
      <c r="E1555" s="76"/>
      <c r="F1555" s="76"/>
    </row>
    <row r="1556" spans="1:6" ht="12.95" customHeight="1" x14ac:dyDescent="0.25">
      <c r="A1556" s="78" t="s">
        <v>2874</v>
      </c>
      <c r="B1556" s="45" t="s">
        <v>1193</v>
      </c>
      <c r="C1556" s="46">
        <v>47.8</v>
      </c>
      <c r="D1556" s="46">
        <v>33.5</v>
      </c>
      <c r="E1556" s="76"/>
      <c r="F1556" s="76"/>
    </row>
    <row r="1557" spans="1:6" ht="12.95" customHeight="1" x14ac:dyDescent="0.25">
      <c r="A1557" s="78" t="s">
        <v>2875</v>
      </c>
      <c r="B1557" s="45" t="s">
        <v>1194</v>
      </c>
      <c r="C1557" s="46">
        <v>47.8</v>
      </c>
      <c r="D1557" s="46">
        <v>33.5</v>
      </c>
      <c r="E1557" s="76"/>
      <c r="F1557" s="76"/>
    </row>
    <row r="1558" spans="1:6" ht="12.95" customHeight="1" x14ac:dyDescent="0.25">
      <c r="A1558" s="78" t="s">
        <v>2876</v>
      </c>
      <c r="B1558" s="45" t="s">
        <v>1195</v>
      </c>
      <c r="C1558" s="46">
        <v>42.2</v>
      </c>
      <c r="D1558" s="46">
        <v>29.5</v>
      </c>
      <c r="E1558" s="76"/>
      <c r="F1558" s="76"/>
    </row>
    <row r="1559" spans="1:6" ht="12.95" customHeight="1" x14ac:dyDescent="0.25">
      <c r="A1559" s="78" t="s">
        <v>2877</v>
      </c>
      <c r="B1559" s="45" t="s">
        <v>4</v>
      </c>
      <c r="C1559" s="46">
        <v>33.1</v>
      </c>
      <c r="D1559" s="46">
        <v>23.2</v>
      </c>
      <c r="E1559" s="76"/>
      <c r="F1559" s="76"/>
    </row>
    <row r="1560" spans="1:6" ht="12.95" customHeight="1" x14ac:dyDescent="0.25">
      <c r="A1560" s="78" t="s">
        <v>2878</v>
      </c>
      <c r="B1560" s="45" t="s">
        <v>5</v>
      </c>
      <c r="C1560" s="46">
        <v>33.1</v>
      </c>
      <c r="D1560" s="46">
        <v>23.2</v>
      </c>
      <c r="E1560" s="76"/>
      <c r="F1560" s="76"/>
    </row>
    <row r="1561" spans="1:6" ht="12.95" customHeight="1" x14ac:dyDescent="0.25">
      <c r="A1561" s="78" t="s">
        <v>2879</v>
      </c>
      <c r="B1561" s="45" t="s">
        <v>6</v>
      </c>
      <c r="C1561" s="46">
        <v>33.1</v>
      </c>
      <c r="D1561" s="46">
        <v>23.2</v>
      </c>
      <c r="E1561" s="76"/>
      <c r="F1561" s="76"/>
    </row>
    <row r="1562" spans="1:6" ht="12.95" customHeight="1" x14ac:dyDescent="0.25">
      <c r="A1562" s="78" t="s">
        <v>2880</v>
      </c>
      <c r="B1562" s="45" t="s">
        <v>1196</v>
      </c>
      <c r="C1562" s="46">
        <v>46.7</v>
      </c>
      <c r="D1562" s="46">
        <v>32.700000000000003</v>
      </c>
      <c r="E1562" s="76"/>
      <c r="F1562" s="76"/>
    </row>
    <row r="1563" spans="1:6" ht="12.95" customHeight="1" x14ac:dyDescent="0.25">
      <c r="A1563" s="78" t="s">
        <v>2881</v>
      </c>
      <c r="B1563" s="45" t="s">
        <v>1197</v>
      </c>
      <c r="C1563" s="46">
        <v>46.7</v>
      </c>
      <c r="D1563" s="46">
        <v>32.700000000000003</v>
      </c>
      <c r="E1563" s="76"/>
      <c r="F1563" s="76"/>
    </row>
    <row r="1564" spans="1:6" ht="12.95" customHeight="1" x14ac:dyDescent="0.25">
      <c r="A1564" s="78" t="s">
        <v>2882</v>
      </c>
      <c r="B1564" s="45" t="s">
        <v>7</v>
      </c>
      <c r="C1564" s="46">
        <v>48.6</v>
      </c>
      <c r="D1564" s="46">
        <v>34</v>
      </c>
      <c r="E1564" s="76"/>
      <c r="F1564" s="76"/>
    </row>
    <row r="1565" spans="1:6" ht="12.95" customHeight="1" x14ac:dyDescent="0.25">
      <c r="A1565" s="78" t="s">
        <v>2883</v>
      </c>
      <c r="B1565" s="45" t="s">
        <v>8</v>
      </c>
      <c r="C1565" s="46">
        <v>48.6</v>
      </c>
      <c r="D1565" s="46">
        <v>34</v>
      </c>
      <c r="E1565" s="76"/>
      <c r="F1565" s="76"/>
    </row>
    <row r="1566" spans="1:6" ht="12.95" customHeight="1" x14ac:dyDescent="0.25">
      <c r="A1566" s="78" t="s">
        <v>2884</v>
      </c>
      <c r="B1566" s="45" t="s">
        <v>1198</v>
      </c>
      <c r="C1566" s="46">
        <v>48.6</v>
      </c>
      <c r="D1566" s="46">
        <v>34</v>
      </c>
      <c r="E1566" s="76"/>
      <c r="F1566" s="76"/>
    </row>
    <row r="1567" spans="1:6" ht="12.95" customHeight="1" x14ac:dyDescent="0.25">
      <c r="A1567" s="78" t="s">
        <v>4156</v>
      </c>
      <c r="B1567" s="45" t="s">
        <v>4157</v>
      </c>
      <c r="C1567" s="46">
        <v>30.2</v>
      </c>
      <c r="D1567" s="46">
        <v>21.1</v>
      </c>
      <c r="E1567" s="76"/>
      <c r="F1567" s="76"/>
    </row>
    <row r="1568" spans="1:6" ht="12.95" customHeight="1" x14ac:dyDescent="0.25">
      <c r="A1568" s="78" t="s">
        <v>4158</v>
      </c>
      <c r="B1568" s="45" t="s">
        <v>4159</v>
      </c>
      <c r="C1568" s="46">
        <v>30.2</v>
      </c>
      <c r="D1568" s="46">
        <v>21.1</v>
      </c>
      <c r="E1568" s="76"/>
      <c r="F1568" s="76"/>
    </row>
    <row r="1569" spans="1:6" ht="12.95" customHeight="1" x14ac:dyDescent="0.25">
      <c r="A1569" s="78" t="s">
        <v>4160</v>
      </c>
      <c r="B1569" s="45" t="s">
        <v>4161</v>
      </c>
      <c r="C1569" s="46">
        <v>30.2</v>
      </c>
      <c r="D1569" s="46">
        <v>21.1</v>
      </c>
      <c r="E1569" s="76"/>
      <c r="F1569" s="76"/>
    </row>
    <row r="1570" spans="1:6" ht="12.95" customHeight="1" x14ac:dyDescent="0.25">
      <c r="A1570" s="78" t="s">
        <v>4162</v>
      </c>
      <c r="B1570" s="45" t="s">
        <v>4163</v>
      </c>
      <c r="C1570" s="46">
        <v>30.2</v>
      </c>
      <c r="D1570" s="46">
        <v>21.1</v>
      </c>
      <c r="E1570" s="76"/>
      <c r="F1570" s="76"/>
    </row>
    <row r="1571" spans="1:6" ht="12.95" customHeight="1" x14ac:dyDescent="0.25">
      <c r="A1571" s="78" t="s">
        <v>4164</v>
      </c>
      <c r="B1571" s="45" t="s">
        <v>4165</v>
      </c>
      <c r="C1571" s="46">
        <v>55.4</v>
      </c>
      <c r="D1571" s="46">
        <v>38.799999999999997</v>
      </c>
      <c r="E1571" s="76"/>
      <c r="F1571" s="76"/>
    </row>
    <row r="1572" spans="1:6" ht="12.95" customHeight="1" x14ac:dyDescent="0.25">
      <c r="A1572" s="78" t="s">
        <v>4166</v>
      </c>
      <c r="B1572" s="45" t="s">
        <v>4167</v>
      </c>
      <c r="C1572" s="46">
        <v>30.2</v>
      </c>
      <c r="D1572" s="46">
        <v>21.1</v>
      </c>
      <c r="E1572" s="76"/>
      <c r="F1572" s="76"/>
    </row>
    <row r="1573" spans="1:6" ht="12.95" customHeight="1" x14ac:dyDescent="0.25">
      <c r="A1573" s="78" t="s">
        <v>4168</v>
      </c>
      <c r="B1573" s="45" t="s">
        <v>4169</v>
      </c>
      <c r="C1573" s="46">
        <v>30.2</v>
      </c>
      <c r="D1573" s="46">
        <v>21.1</v>
      </c>
      <c r="E1573" s="76"/>
      <c r="F1573" s="76"/>
    </row>
    <row r="1574" spans="1:6" ht="12.95" customHeight="1" x14ac:dyDescent="0.25">
      <c r="A1574" s="78" t="s">
        <v>4170</v>
      </c>
      <c r="B1574" s="45" t="s">
        <v>4171</v>
      </c>
      <c r="C1574" s="46">
        <v>30.2</v>
      </c>
      <c r="D1574" s="46">
        <v>21.1</v>
      </c>
      <c r="E1574" s="76"/>
      <c r="F1574" s="76"/>
    </row>
    <row r="1575" spans="1:6" ht="12.95" customHeight="1" x14ac:dyDescent="0.25">
      <c r="A1575" s="78" t="s">
        <v>4172</v>
      </c>
      <c r="B1575" s="45" t="s">
        <v>4173</v>
      </c>
      <c r="C1575" s="46">
        <v>30.2</v>
      </c>
      <c r="D1575" s="46">
        <v>21.1</v>
      </c>
      <c r="E1575" s="76"/>
      <c r="F1575" s="76"/>
    </row>
    <row r="1576" spans="1:6" ht="12.95" customHeight="1" x14ac:dyDescent="0.25">
      <c r="A1576" s="78" t="s">
        <v>4174</v>
      </c>
      <c r="B1576" s="45" t="s">
        <v>4175</v>
      </c>
      <c r="C1576" s="46">
        <v>30.2</v>
      </c>
      <c r="D1576" s="46">
        <v>21.1</v>
      </c>
      <c r="E1576" s="76"/>
      <c r="F1576" s="76"/>
    </row>
    <row r="1577" spans="1:6" ht="12.95" customHeight="1" x14ac:dyDescent="0.25">
      <c r="A1577" s="78" t="s">
        <v>2885</v>
      </c>
      <c r="B1577" s="45" t="s">
        <v>9</v>
      </c>
      <c r="C1577" s="46">
        <v>35.6</v>
      </c>
      <c r="D1577" s="46">
        <v>24.9</v>
      </c>
      <c r="E1577" s="76"/>
      <c r="F1577" s="76"/>
    </row>
    <row r="1578" spans="1:6" ht="12.95" customHeight="1" x14ac:dyDescent="0.25">
      <c r="A1578" s="78" t="s">
        <v>4176</v>
      </c>
      <c r="B1578" s="45" t="s">
        <v>4177</v>
      </c>
      <c r="C1578" s="46">
        <v>35.6</v>
      </c>
      <c r="D1578" s="46">
        <v>24.9</v>
      </c>
      <c r="E1578" s="76"/>
      <c r="F1578" s="76"/>
    </row>
    <row r="1579" spans="1:6" ht="12.95" customHeight="1" x14ac:dyDescent="0.25">
      <c r="A1579" s="78" t="s">
        <v>2886</v>
      </c>
      <c r="B1579" s="45" t="s">
        <v>1199</v>
      </c>
      <c r="C1579" s="46">
        <v>27.8</v>
      </c>
      <c r="D1579" s="46">
        <v>19.5</v>
      </c>
      <c r="E1579" s="76"/>
      <c r="F1579" s="76"/>
    </row>
    <row r="1580" spans="1:6" ht="12.95" customHeight="1" x14ac:dyDescent="0.25">
      <c r="A1580" s="78" t="s">
        <v>2887</v>
      </c>
      <c r="B1580" s="45" t="s">
        <v>10</v>
      </c>
      <c r="C1580" s="46">
        <v>36</v>
      </c>
      <c r="D1580" s="46">
        <v>25.2</v>
      </c>
      <c r="E1580" s="76"/>
      <c r="F1580" s="76"/>
    </row>
    <row r="1581" spans="1:6" ht="12.95" customHeight="1" x14ac:dyDescent="0.25">
      <c r="A1581" s="78" t="s">
        <v>2888</v>
      </c>
      <c r="B1581" s="45" t="s">
        <v>1200</v>
      </c>
      <c r="C1581" s="46">
        <v>37.700000000000003</v>
      </c>
      <c r="D1581" s="46">
        <v>26.4</v>
      </c>
      <c r="E1581" s="76"/>
      <c r="F1581" s="76"/>
    </row>
    <row r="1582" spans="1:6" ht="12.95" customHeight="1" x14ac:dyDescent="0.25">
      <c r="A1582" s="78" t="s">
        <v>2889</v>
      </c>
      <c r="B1582" s="45" t="s">
        <v>1201</v>
      </c>
      <c r="C1582" s="46">
        <v>21.6</v>
      </c>
      <c r="D1582" s="46">
        <v>15.1</v>
      </c>
      <c r="E1582" s="76"/>
      <c r="F1582" s="76"/>
    </row>
    <row r="1583" spans="1:6" ht="12.95" customHeight="1" x14ac:dyDescent="0.25">
      <c r="A1583" s="78" t="s">
        <v>2890</v>
      </c>
      <c r="B1583" s="45" t="s">
        <v>1202</v>
      </c>
      <c r="C1583" s="46">
        <v>21.6</v>
      </c>
      <c r="D1583" s="46">
        <v>15.1</v>
      </c>
      <c r="E1583" s="76"/>
      <c r="F1583" s="76"/>
    </row>
    <row r="1584" spans="1:6" ht="12.95" customHeight="1" x14ac:dyDescent="0.25">
      <c r="A1584" s="78" t="s">
        <v>2891</v>
      </c>
      <c r="B1584" s="45" t="s">
        <v>1203</v>
      </c>
      <c r="C1584" s="46">
        <v>21.6</v>
      </c>
      <c r="D1584" s="46">
        <v>15.1</v>
      </c>
      <c r="E1584" s="76"/>
      <c r="F1584" s="76"/>
    </row>
    <row r="1585" spans="1:6" ht="12.95" customHeight="1" x14ac:dyDescent="0.25">
      <c r="A1585" s="78" t="s">
        <v>2892</v>
      </c>
      <c r="B1585" s="45" t="s">
        <v>1204</v>
      </c>
      <c r="C1585" s="46">
        <v>21.6</v>
      </c>
      <c r="D1585" s="46">
        <v>15.1</v>
      </c>
      <c r="E1585" s="76"/>
      <c r="F1585" s="76"/>
    </row>
    <row r="1586" spans="1:6" ht="12.95" customHeight="1" x14ac:dyDescent="0.25">
      <c r="A1586" s="78" t="s">
        <v>2893</v>
      </c>
      <c r="B1586" s="45" t="s">
        <v>1205</v>
      </c>
      <c r="C1586" s="46">
        <v>23.8</v>
      </c>
      <c r="D1586" s="46">
        <v>16.7</v>
      </c>
      <c r="E1586" s="76"/>
      <c r="F1586" s="76"/>
    </row>
    <row r="1587" spans="1:6" ht="12.95" customHeight="1" x14ac:dyDescent="0.25">
      <c r="A1587" s="78" t="s">
        <v>4178</v>
      </c>
      <c r="B1587" s="45" t="s">
        <v>4179</v>
      </c>
      <c r="C1587" s="46">
        <v>23.8</v>
      </c>
      <c r="D1587" s="46">
        <v>16.7</v>
      </c>
      <c r="E1587" s="76"/>
      <c r="F1587" s="76"/>
    </row>
    <row r="1588" spans="1:6" ht="12.95" customHeight="1" x14ac:dyDescent="0.25">
      <c r="A1588" s="78" t="s">
        <v>2894</v>
      </c>
      <c r="B1588" s="45" t="s">
        <v>1206</v>
      </c>
      <c r="C1588" s="46">
        <v>23.8</v>
      </c>
      <c r="D1588" s="46">
        <v>16.7</v>
      </c>
      <c r="E1588" s="76"/>
      <c r="F1588" s="76"/>
    </row>
    <row r="1589" spans="1:6" ht="12.95" customHeight="1" x14ac:dyDescent="0.25">
      <c r="A1589" s="78" t="s">
        <v>4180</v>
      </c>
      <c r="B1589" s="45" t="s">
        <v>4181</v>
      </c>
      <c r="C1589" s="46">
        <v>23.8</v>
      </c>
      <c r="D1589" s="46">
        <v>16.7</v>
      </c>
      <c r="E1589" s="76"/>
      <c r="F1589" s="76"/>
    </row>
    <row r="1590" spans="1:6" ht="12.95" customHeight="1" x14ac:dyDescent="0.25">
      <c r="A1590" s="78" t="s">
        <v>4182</v>
      </c>
      <c r="B1590" s="45" t="s">
        <v>4183</v>
      </c>
      <c r="C1590" s="46">
        <v>23.8</v>
      </c>
      <c r="D1590" s="46">
        <v>16.7</v>
      </c>
      <c r="E1590" s="76"/>
      <c r="F1590" s="76"/>
    </row>
    <row r="1591" spans="1:6" ht="12.95" customHeight="1" x14ac:dyDescent="0.25">
      <c r="A1591" s="78" t="s">
        <v>4184</v>
      </c>
      <c r="B1591" s="45" t="s">
        <v>4185</v>
      </c>
      <c r="C1591" s="46">
        <v>23.8</v>
      </c>
      <c r="D1591" s="46">
        <v>16.7</v>
      </c>
      <c r="E1591" s="76"/>
      <c r="F1591" s="76"/>
    </row>
    <row r="1592" spans="1:6" ht="12.95" customHeight="1" x14ac:dyDescent="0.25">
      <c r="A1592" s="78" t="s">
        <v>2895</v>
      </c>
      <c r="B1592" s="45" t="s">
        <v>1207</v>
      </c>
      <c r="C1592" s="46">
        <v>23.8</v>
      </c>
      <c r="D1592" s="46">
        <v>16.7</v>
      </c>
      <c r="E1592" s="76"/>
      <c r="F1592" s="76"/>
    </row>
    <row r="1593" spans="1:6" ht="12.95" customHeight="1" x14ac:dyDescent="0.25">
      <c r="A1593" s="78" t="s">
        <v>2896</v>
      </c>
      <c r="B1593" s="45" t="s">
        <v>1208</v>
      </c>
      <c r="C1593" s="46">
        <v>21.6</v>
      </c>
      <c r="D1593" s="46">
        <v>15.1</v>
      </c>
      <c r="E1593" s="76"/>
      <c r="F1593" s="76"/>
    </row>
    <row r="1594" spans="1:6" ht="12.95" customHeight="1" x14ac:dyDescent="0.25">
      <c r="A1594" s="78" t="s">
        <v>2897</v>
      </c>
      <c r="B1594" s="45" t="s">
        <v>1209</v>
      </c>
      <c r="C1594" s="46">
        <v>21.6</v>
      </c>
      <c r="D1594" s="46">
        <v>15.1</v>
      </c>
      <c r="E1594" s="76"/>
      <c r="F1594" s="76"/>
    </row>
    <row r="1595" spans="1:6" ht="12.95" customHeight="1" x14ac:dyDescent="0.25">
      <c r="A1595" s="78" t="s">
        <v>2898</v>
      </c>
      <c r="B1595" s="45" t="s">
        <v>11</v>
      </c>
      <c r="C1595" s="46">
        <v>21.6</v>
      </c>
      <c r="D1595" s="46">
        <v>15.1</v>
      </c>
      <c r="E1595" s="76"/>
      <c r="F1595" s="76"/>
    </row>
    <row r="1596" spans="1:6" ht="12.95" customHeight="1" x14ac:dyDescent="0.25">
      <c r="A1596" s="78" t="s">
        <v>2899</v>
      </c>
      <c r="B1596" s="45" t="s">
        <v>1210</v>
      </c>
      <c r="C1596" s="46">
        <v>27.8</v>
      </c>
      <c r="D1596" s="46">
        <v>19.5</v>
      </c>
      <c r="E1596" s="76"/>
      <c r="F1596" s="76"/>
    </row>
    <row r="1597" spans="1:6" ht="12.95" customHeight="1" x14ac:dyDescent="0.25">
      <c r="A1597" s="78" t="s">
        <v>2900</v>
      </c>
      <c r="B1597" s="45" t="s">
        <v>1211</v>
      </c>
      <c r="C1597" s="46">
        <v>27.8</v>
      </c>
      <c r="D1597" s="46">
        <v>19.5</v>
      </c>
      <c r="E1597" s="76"/>
      <c r="F1597" s="76"/>
    </row>
    <row r="1598" spans="1:6" ht="12.95" customHeight="1" x14ac:dyDescent="0.25">
      <c r="A1598" s="78" t="s">
        <v>2901</v>
      </c>
      <c r="B1598" s="45" t="s">
        <v>1212</v>
      </c>
      <c r="C1598" s="46">
        <v>22.8</v>
      </c>
      <c r="D1598" s="46">
        <v>16</v>
      </c>
      <c r="E1598" s="76"/>
      <c r="F1598" s="76"/>
    </row>
    <row r="1599" spans="1:6" ht="12.95" customHeight="1" x14ac:dyDescent="0.25">
      <c r="A1599" s="78" t="s">
        <v>4186</v>
      </c>
      <c r="B1599" s="45" t="s">
        <v>4187</v>
      </c>
      <c r="C1599" s="46">
        <v>22.8</v>
      </c>
      <c r="D1599" s="46">
        <v>16</v>
      </c>
      <c r="E1599" s="76"/>
      <c r="F1599" s="76"/>
    </row>
    <row r="1600" spans="1:6" ht="12.95" customHeight="1" x14ac:dyDescent="0.25">
      <c r="A1600" s="78" t="s">
        <v>2902</v>
      </c>
      <c r="B1600" s="45" t="s">
        <v>1213</v>
      </c>
      <c r="C1600" s="46">
        <v>32.200000000000003</v>
      </c>
      <c r="D1600" s="46">
        <v>22.5</v>
      </c>
      <c r="E1600" s="76"/>
      <c r="F1600" s="76"/>
    </row>
    <row r="1601" spans="1:6" ht="12.95" customHeight="1" x14ac:dyDescent="0.25">
      <c r="A1601" s="78" t="s">
        <v>4188</v>
      </c>
      <c r="B1601" s="45" t="s">
        <v>4189</v>
      </c>
      <c r="C1601" s="46">
        <v>50.5</v>
      </c>
      <c r="D1601" s="46">
        <v>35.299999999999997</v>
      </c>
      <c r="E1601" s="76"/>
      <c r="F1601" s="76"/>
    </row>
    <row r="1602" spans="1:6" ht="12.95" customHeight="1" x14ac:dyDescent="0.25">
      <c r="A1602" s="78" t="s">
        <v>2903</v>
      </c>
      <c r="B1602" s="45" t="s">
        <v>1214</v>
      </c>
      <c r="C1602" s="46">
        <v>32.200000000000003</v>
      </c>
      <c r="D1602" s="46">
        <v>22.5</v>
      </c>
      <c r="E1602" s="76"/>
      <c r="F1602" s="76"/>
    </row>
    <row r="1603" spans="1:6" ht="12.95" customHeight="1" x14ac:dyDescent="0.25">
      <c r="A1603" s="78" t="s">
        <v>2904</v>
      </c>
      <c r="B1603" s="45" t="s">
        <v>1215</v>
      </c>
      <c r="C1603" s="46">
        <v>32.200000000000003</v>
      </c>
      <c r="D1603" s="46">
        <v>22.5</v>
      </c>
      <c r="E1603" s="76"/>
      <c r="F1603" s="76"/>
    </row>
    <row r="1604" spans="1:6" ht="12.95" customHeight="1" x14ac:dyDescent="0.25">
      <c r="A1604" s="78" t="s">
        <v>2905</v>
      </c>
      <c r="B1604" s="45" t="s">
        <v>1216</v>
      </c>
      <c r="C1604" s="46">
        <v>32.200000000000003</v>
      </c>
      <c r="D1604" s="46">
        <v>22.5</v>
      </c>
      <c r="E1604" s="76"/>
      <c r="F1604" s="76"/>
    </row>
    <row r="1605" spans="1:6" ht="12.95" customHeight="1" x14ac:dyDescent="0.25">
      <c r="A1605" s="78" t="s">
        <v>2906</v>
      </c>
      <c r="B1605" s="45" t="s">
        <v>1217</v>
      </c>
      <c r="C1605" s="46">
        <v>32.200000000000003</v>
      </c>
      <c r="D1605" s="46">
        <v>22.5</v>
      </c>
      <c r="E1605" s="76"/>
      <c r="F1605" s="76"/>
    </row>
    <row r="1606" spans="1:6" ht="12.95" customHeight="1" x14ac:dyDescent="0.25">
      <c r="A1606" s="78" t="s">
        <v>2907</v>
      </c>
      <c r="B1606" s="45" t="s">
        <v>1218</v>
      </c>
      <c r="C1606" s="46">
        <v>31.4</v>
      </c>
      <c r="D1606" s="46">
        <v>22</v>
      </c>
      <c r="E1606" s="76"/>
      <c r="F1606" s="76"/>
    </row>
    <row r="1607" spans="1:6" ht="12.95" customHeight="1" x14ac:dyDescent="0.25">
      <c r="A1607" s="78" t="s">
        <v>4190</v>
      </c>
      <c r="B1607" s="45" t="s">
        <v>4191</v>
      </c>
      <c r="C1607" s="46">
        <v>32.200000000000003</v>
      </c>
      <c r="D1607" s="46">
        <v>22.5</v>
      </c>
      <c r="E1607" s="76"/>
      <c r="F1607" s="76"/>
    </row>
    <row r="1608" spans="1:6" ht="12.95" customHeight="1" x14ac:dyDescent="0.25">
      <c r="A1608" s="78" t="s">
        <v>2908</v>
      </c>
      <c r="B1608" s="45" t="s">
        <v>1219</v>
      </c>
      <c r="C1608" s="46">
        <v>32.200000000000003</v>
      </c>
      <c r="D1608" s="46">
        <v>22.5</v>
      </c>
      <c r="E1608" s="76"/>
      <c r="F1608" s="76"/>
    </row>
    <row r="1609" spans="1:6" ht="12.95" customHeight="1" x14ac:dyDescent="0.25">
      <c r="A1609" s="78" t="s">
        <v>4192</v>
      </c>
      <c r="B1609" s="45" t="s">
        <v>4193</v>
      </c>
      <c r="C1609" s="46">
        <v>32.200000000000003</v>
      </c>
      <c r="D1609" s="46">
        <v>22.5</v>
      </c>
      <c r="E1609" s="76"/>
      <c r="F1609" s="76"/>
    </row>
    <row r="1610" spans="1:6" ht="12.95" customHeight="1" x14ac:dyDescent="0.25">
      <c r="A1610" s="78" t="s">
        <v>2909</v>
      </c>
      <c r="B1610" s="45" t="s">
        <v>1220</v>
      </c>
      <c r="C1610" s="46">
        <v>32.200000000000003</v>
      </c>
      <c r="D1610" s="46">
        <v>22.5</v>
      </c>
      <c r="E1610" s="76"/>
      <c r="F1610" s="76"/>
    </row>
    <row r="1611" spans="1:6" ht="12.95" customHeight="1" x14ac:dyDescent="0.25">
      <c r="A1611" s="78" t="s">
        <v>2910</v>
      </c>
      <c r="B1611" s="45" t="s">
        <v>1221</v>
      </c>
      <c r="C1611" s="46">
        <v>32.200000000000003</v>
      </c>
      <c r="D1611" s="46">
        <v>22.5</v>
      </c>
      <c r="E1611" s="76"/>
      <c r="F1611" s="76"/>
    </row>
    <row r="1612" spans="1:6" ht="12.95" customHeight="1" x14ac:dyDescent="0.25">
      <c r="A1612" s="78" t="s">
        <v>2911</v>
      </c>
      <c r="B1612" s="45" t="s">
        <v>1222</v>
      </c>
      <c r="C1612" s="46">
        <v>32.200000000000003</v>
      </c>
      <c r="D1612" s="46">
        <v>22.5</v>
      </c>
      <c r="E1612" s="76"/>
      <c r="F1612" s="76"/>
    </row>
    <row r="1613" spans="1:6" ht="12.95" customHeight="1" x14ac:dyDescent="0.25">
      <c r="A1613" s="78" t="s">
        <v>2912</v>
      </c>
      <c r="B1613" s="45" t="s">
        <v>1223</v>
      </c>
      <c r="C1613" s="46">
        <v>32.200000000000003</v>
      </c>
      <c r="D1613" s="46">
        <v>22.5</v>
      </c>
      <c r="E1613" s="76"/>
      <c r="F1613" s="76"/>
    </row>
    <row r="1614" spans="1:6" ht="12.95" customHeight="1" x14ac:dyDescent="0.25">
      <c r="A1614" s="78" t="s">
        <v>2913</v>
      </c>
      <c r="B1614" s="45" t="s">
        <v>1224</v>
      </c>
      <c r="C1614" s="46">
        <v>35.299999999999997</v>
      </c>
      <c r="D1614" s="46">
        <v>24.7</v>
      </c>
      <c r="E1614" s="76"/>
      <c r="F1614" s="76"/>
    </row>
    <row r="1615" spans="1:6" ht="12.95" customHeight="1" x14ac:dyDescent="0.25">
      <c r="A1615" s="78" t="s">
        <v>2914</v>
      </c>
      <c r="B1615" s="45" t="s">
        <v>1225</v>
      </c>
      <c r="C1615" s="46">
        <v>35.299999999999997</v>
      </c>
      <c r="D1615" s="46">
        <v>24.7</v>
      </c>
      <c r="E1615" s="76"/>
      <c r="F1615" s="76"/>
    </row>
    <row r="1616" spans="1:6" ht="12.95" customHeight="1" x14ac:dyDescent="0.25">
      <c r="A1616" s="78" t="s">
        <v>4194</v>
      </c>
      <c r="B1616" s="45" t="s">
        <v>4195</v>
      </c>
      <c r="C1616" s="46">
        <v>23.5</v>
      </c>
      <c r="D1616" s="46">
        <v>16.399999999999999</v>
      </c>
      <c r="E1616" s="76"/>
      <c r="F1616" s="76"/>
    </row>
    <row r="1617" spans="1:6" ht="12.95" customHeight="1" x14ac:dyDescent="0.25">
      <c r="A1617" s="75" t="s">
        <v>1728</v>
      </c>
      <c r="B1617" s="44" t="s">
        <v>1226</v>
      </c>
      <c r="C1617" s="43"/>
      <c r="D1617" s="43"/>
      <c r="E1617" s="76"/>
      <c r="F1617" s="76"/>
    </row>
    <row r="1618" spans="1:6" ht="12.95" customHeight="1" x14ac:dyDescent="0.25">
      <c r="A1618" s="78" t="s">
        <v>2915</v>
      </c>
      <c r="B1618" s="45" t="s">
        <v>1227</v>
      </c>
      <c r="C1618" s="46">
        <v>109.9</v>
      </c>
      <c r="D1618" s="46">
        <v>76.900000000000006</v>
      </c>
      <c r="E1618" s="76"/>
      <c r="F1618" s="76"/>
    </row>
    <row r="1619" spans="1:6" ht="12.95" customHeight="1" x14ac:dyDescent="0.25">
      <c r="A1619" s="78" t="s">
        <v>2916</v>
      </c>
      <c r="B1619" s="45" t="s">
        <v>1228</v>
      </c>
      <c r="C1619" s="46">
        <v>87.4</v>
      </c>
      <c r="D1619" s="46">
        <v>61.2</v>
      </c>
      <c r="E1619" s="76"/>
      <c r="F1619" s="76"/>
    </row>
    <row r="1620" spans="1:6" ht="12.95" customHeight="1" x14ac:dyDescent="0.25">
      <c r="A1620" s="78" t="s">
        <v>2917</v>
      </c>
      <c r="B1620" s="45" t="s">
        <v>1229</v>
      </c>
      <c r="C1620" s="46">
        <v>59.8</v>
      </c>
      <c r="D1620" s="46">
        <v>41.9</v>
      </c>
      <c r="E1620" s="76"/>
      <c r="F1620" s="76"/>
    </row>
    <row r="1621" spans="1:6" ht="12.95" customHeight="1" x14ac:dyDescent="0.25">
      <c r="A1621" s="78" t="s">
        <v>2918</v>
      </c>
      <c r="B1621" s="45" t="s">
        <v>1230</v>
      </c>
      <c r="C1621" s="46">
        <v>86</v>
      </c>
      <c r="D1621" s="46">
        <v>60.2</v>
      </c>
      <c r="E1621" s="76"/>
      <c r="F1621" s="76"/>
    </row>
    <row r="1622" spans="1:6" ht="12.95" customHeight="1" x14ac:dyDescent="0.25">
      <c r="A1622" s="78" t="s">
        <v>4196</v>
      </c>
      <c r="B1622" s="45" t="s">
        <v>4197</v>
      </c>
      <c r="C1622" s="46">
        <v>62.4</v>
      </c>
      <c r="D1622" s="46">
        <v>43.7</v>
      </c>
      <c r="E1622" s="76"/>
      <c r="F1622" s="76"/>
    </row>
    <row r="1623" spans="1:6" ht="12.95" customHeight="1" x14ac:dyDescent="0.25">
      <c r="A1623" s="78" t="s">
        <v>2919</v>
      </c>
      <c r="B1623" s="45" t="s">
        <v>1231</v>
      </c>
      <c r="C1623" s="46">
        <v>70.5</v>
      </c>
      <c r="D1623" s="46">
        <v>49.3</v>
      </c>
      <c r="E1623" s="76"/>
      <c r="F1623" s="76"/>
    </row>
    <row r="1624" spans="1:6" ht="12.95" customHeight="1" x14ac:dyDescent="0.25">
      <c r="A1624" s="78" t="s">
        <v>2920</v>
      </c>
      <c r="B1624" s="45" t="s">
        <v>1232</v>
      </c>
      <c r="C1624" s="46">
        <v>92.9</v>
      </c>
      <c r="D1624" s="46">
        <v>65</v>
      </c>
      <c r="E1624" s="76"/>
      <c r="F1624" s="76"/>
    </row>
    <row r="1625" spans="1:6" ht="12.95" customHeight="1" x14ac:dyDescent="0.25">
      <c r="A1625" s="78" t="s">
        <v>2921</v>
      </c>
      <c r="B1625" s="45" t="s">
        <v>1233</v>
      </c>
      <c r="C1625" s="46">
        <v>49.9</v>
      </c>
      <c r="D1625" s="46">
        <v>35</v>
      </c>
      <c r="E1625" s="76"/>
      <c r="F1625" s="76"/>
    </row>
    <row r="1626" spans="1:6" ht="12.95" customHeight="1" x14ac:dyDescent="0.25">
      <c r="A1626" s="78" t="s">
        <v>2922</v>
      </c>
      <c r="B1626" s="45" t="s">
        <v>1234</v>
      </c>
      <c r="C1626" s="46">
        <v>59.9</v>
      </c>
      <c r="D1626" s="46">
        <v>42</v>
      </c>
      <c r="E1626" s="76"/>
      <c r="F1626" s="76"/>
    </row>
    <row r="1627" spans="1:6" ht="12.95" customHeight="1" x14ac:dyDescent="0.25">
      <c r="A1627" s="78" t="s">
        <v>4198</v>
      </c>
      <c r="B1627" s="45" t="s">
        <v>4199</v>
      </c>
      <c r="C1627" s="46">
        <v>74.5</v>
      </c>
      <c r="D1627" s="46">
        <v>52.2</v>
      </c>
      <c r="E1627" s="76"/>
      <c r="F1627" s="76"/>
    </row>
    <row r="1628" spans="1:6" ht="12.95" customHeight="1" x14ac:dyDescent="0.25">
      <c r="A1628" s="75" t="s">
        <v>1728</v>
      </c>
      <c r="B1628" s="44" t="s">
        <v>1235</v>
      </c>
      <c r="C1628" s="43"/>
      <c r="D1628" s="43"/>
      <c r="E1628" s="76"/>
      <c r="F1628" s="76"/>
    </row>
    <row r="1629" spans="1:6" ht="12.95" customHeight="1" x14ac:dyDescent="0.25">
      <c r="A1629" s="78" t="s">
        <v>2923</v>
      </c>
      <c r="B1629" s="45" t="s">
        <v>1236</v>
      </c>
      <c r="C1629" s="46">
        <v>70.8</v>
      </c>
      <c r="D1629" s="46">
        <v>49.6</v>
      </c>
      <c r="E1629" s="76"/>
      <c r="F1629" s="76"/>
    </row>
    <row r="1630" spans="1:6" ht="12.95" customHeight="1" x14ac:dyDescent="0.25">
      <c r="A1630" s="75" t="s">
        <v>1728</v>
      </c>
      <c r="B1630" s="44" t="s">
        <v>1237</v>
      </c>
      <c r="C1630" s="43"/>
      <c r="D1630" s="43"/>
      <c r="E1630" s="76"/>
      <c r="F1630" s="76"/>
    </row>
    <row r="1631" spans="1:6" ht="12.95" customHeight="1" x14ac:dyDescent="0.25">
      <c r="A1631" s="78" t="s">
        <v>2924</v>
      </c>
      <c r="B1631" s="45" t="s">
        <v>1238</v>
      </c>
      <c r="C1631" s="46">
        <v>101.7</v>
      </c>
      <c r="D1631" s="46">
        <v>71.2</v>
      </c>
      <c r="E1631" s="76"/>
      <c r="F1631" s="76"/>
    </row>
    <row r="1632" spans="1:6" ht="12.95" customHeight="1" x14ac:dyDescent="0.25">
      <c r="A1632" s="78" t="s">
        <v>2925</v>
      </c>
      <c r="B1632" s="45" t="s">
        <v>1239</v>
      </c>
      <c r="C1632" s="46">
        <v>120.5</v>
      </c>
      <c r="D1632" s="46">
        <v>84.3</v>
      </c>
      <c r="E1632" s="76"/>
      <c r="F1632" s="76"/>
    </row>
    <row r="1633" spans="1:6" ht="12.95" customHeight="1" x14ac:dyDescent="0.25">
      <c r="A1633" s="78" t="s">
        <v>2926</v>
      </c>
      <c r="B1633" s="45" t="s">
        <v>1240</v>
      </c>
      <c r="C1633" s="46">
        <v>95.3</v>
      </c>
      <c r="D1633" s="46">
        <v>66.7</v>
      </c>
      <c r="E1633" s="76"/>
      <c r="F1633" s="76"/>
    </row>
    <row r="1634" spans="1:6" ht="12.95" customHeight="1" x14ac:dyDescent="0.25">
      <c r="A1634" s="75" t="s">
        <v>1728</v>
      </c>
      <c r="B1634" s="44" t="s">
        <v>1241</v>
      </c>
      <c r="C1634" s="43"/>
      <c r="D1634" s="43"/>
      <c r="E1634" s="76"/>
      <c r="F1634" s="76"/>
    </row>
    <row r="1635" spans="1:6" ht="12.95" customHeight="1" x14ac:dyDescent="0.25">
      <c r="A1635" s="78" t="s">
        <v>2927</v>
      </c>
      <c r="B1635" s="45" t="s">
        <v>1242</v>
      </c>
      <c r="C1635" s="46">
        <v>132.19999999999999</v>
      </c>
      <c r="D1635" s="46">
        <v>92.5</v>
      </c>
      <c r="E1635" s="76"/>
      <c r="F1635" s="76"/>
    </row>
    <row r="1636" spans="1:6" ht="12.95" customHeight="1" x14ac:dyDescent="0.25">
      <c r="A1636" s="78" t="s">
        <v>4200</v>
      </c>
      <c r="B1636" s="45" t="s">
        <v>4201</v>
      </c>
      <c r="C1636" s="46">
        <v>92.4</v>
      </c>
      <c r="D1636" s="46">
        <v>64.7</v>
      </c>
      <c r="E1636" s="76"/>
      <c r="F1636" s="76"/>
    </row>
    <row r="1637" spans="1:6" ht="12.95" customHeight="1" x14ac:dyDescent="0.25">
      <c r="A1637" s="78" t="s">
        <v>4202</v>
      </c>
      <c r="B1637" s="45" t="s">
        <v>4203</v>
      </c>
      <c r="C1637" s="46">
        <v>132.19999999999999</v>
      </c>
      <c r="D1637" s="46">
        <v>92.5</v>
      </c>
      <c r="E1637" s="76"/>
      <c r="F1637" s="76"/>
    </row>
    <row r="1638" spans="1:6" ht="12.95" customHeight="1" x14ac:dyDescent="0.25">
      <c r="A1638" s="78" t="s">
        <v>4204</v>
      </c>
      <c r="B1638" s="45" t="s">
        <v>4205</v>
      </c>
      <c r="C1638" s="46">
        <v>161.19999999999999</v>
      </c>
      <c r="D1638" s="46">
        <v>112.8</v>
      </c>
      <c r="E1638" s="76"/>
      <c r="F1638" s="76"/>
    </row>
    <row r="1639" spans="1:6" ht="12.95" customHeight="1" x14ac:dyDescent="0.25">
      <c r="A1639" s="78" t="s">
        <v>4206</v>
      </c>
      <c r="B1639" s="45" t="s">
        <v>4207</v>
      </c>
      <c r="C1639" s="46">
        <v>96.7</v>
      </c>
      <c r="D1639" s="46">
        <v>67.7</v>
      </c>
      <c r="E1639" s="76"/>
      <c r="F1639" s="76"/>
    </row>
    <row r="1640" spans="1:6" ht="12.95" customHeight="1" x14ac:dyDescent="0.25">
      <c r="A1640" s="78" t="s">
        <v>4208</v>
      </c>
      <c r="B1640" s="45" t="s">
        <v>4209</v>
      </c>
      <c r="C1640" s="46">
        <v>145.1</v>
      </c>
      <c r="D1640" s="46">
        <v>101.6</v>
      </c>
      <c r="E1640" s="76"/>
      <c r="F1640" s="76"/>
    </row>
    <row r="1641" spans="1:6" ht="12.95" customHeight="1" x14ac:dyDescent="0.25">
      <c r="A1641" s="78" t="s">
        <v>2928</v>
      </c>
      <c r="B1641" s="45" t="s">
        <v>4210</v>
      </c>
      <c r="C1641" s="46">
        <v>51.6</v>
      </c>
      <c r="D1641" s="46">
        <v>36.1</v>
      </c>
      <c r="E1641" s="76"/>
      <c r="F1641" s="76"/>
    </row>
    <row r="1642" spans="1:6" ht="12.95" customHeight="1" x14ac:dyDescent="0.25">
      <c r="A1642" s="78" t="s">
        <v>2929</v>
      </c>
      <c r="B1642" s="45" t="s">
        <v>4211</v>
      </c>
      <c r="C1642" s="46">
        <v>51.6</v>
      </c>
      <c r="D1642" s="46">
        <v>36.1</v>
      </c>
      <c r="E1642" s="76"/>
      <c r="F1642" s="76"/>
    </row>
    <row r="1643" spans="1:6" ht="12.95" customHeight="1" x14ac:dyDescent="0.25">
      <c r="A1643" s="78" t="s">
        <v>2930</v>
      </c>
      <c r="B1643" s="45" t="s">
        <v>1243</v>
      </c>
      <c r="C1643" s="46">
        <v>115</v>
      </c>
      <c r="D1643" s="46">
        <v>80.5</v>
      </c>
      <c r="E1643" s="76"/>
      <c r="F1643" s="76"/>
    </row>
    <row r="1644" spans="1:6" ht="12.95" customHeight="1" x14ac:dyDescent="0.25">
      <c r="A1644" s="78" t="s">
        <v>2931</v>
      </c>
      <c r="B1644" s="45" t="s">
        <v>1244</v>
      </c>
      <c r="C1644" s="46">
        <v>92.4</v>
      </c>
      <c r="D1644" s="46">
        <v>64.7</v>
      </c>
      <c r="E1644" s="76"/>
      <c r="F1644" s="76"/>
    </row>
    <row r="1645" spans="1:6" ht="12.95" customHeight="1" x14ac:dyDescent="0.25">
      <c r="A1645" s="78" t="s">
        <v>2932</v>
      </c>
      <c r="B1645" s="45" t="s">
        <v>1245</v>
      </c>
      <c r="C1645" s="46">
        <v>86</v>
      </c>
      <c r="D1645" s="46">
        <v>60.2</v>
      </c>
      <c r="E1645" s="76"/>
      <c r="F1645" s="76"/>
    </row>
    <row r="1646" spans="1:6" ht="12.95" customHeight="1" x14ac:dyDescent="0.25">
      <c r="A1646" s="78" t="s">
        <v>2933</v>
      </c>
      <c r="B1646" s="45" t="s">
        <v>1246</v>
      </c>
      <c r="C1646" s="46">
        <v>116.1</v>
      </c>
      <c r="D1646" s="46">
        <v>81.3</v>
      </c>
      <c r="E1646" s="76"/>
      <c r="F1646" s="76"/>
    </row>
    <row r="1647" spans="1:6" ht="12.95" customHeight="1" x14ac:dyDescent="0.25">
      <c r="A1647" s="78" t="s">
        <v>2934</v>
      </c>
      <c r="B1647" s="45" t="s">
        <v>1247</v>
      </c>
      <c r="C1647" s="46">
        <v>72</v>
      </c>
      <c r="D1647" s="46">
        <v>50.4</v>
      </c>
      <c r="E1647" s="76"/>
      <c r="F1647" s="76"/>
    </row>
    <row r="1648" spans="1:6" ht="12.95" customHeight="1" x14ac:dyDescent="0.25">
      <c r="A1648" s="78" t="s">
        <v>2935</v>
      </c>
      <c r="B1648" s="45" t="s">
        <v>1248</v>
      </c>
      <c r="C1648" s="46">
        <v>86</v>
      </c>
      <c r="D1648" s="46">
        <v>60.2</v>
      </c>
      <c r="E1648" s="76"/>
      <c r="F1648" s="76"/>
    </row>
    <row r="1649" spans="1:6" ht="12.95" customHeight="1" x14ac:dyDescent="0.25">
      <c r="A1649" s="78" t="s">
        <v>2936</v>
      </c>
      <c r="B1649" s="45" t="s">
        <v>1249</v>
      </c>
      <c r="C1649" s="46">
        <v>81.7</v>
      </c>
      <c r="D1649" s="46">
        <v>57.2</v>
      </c>
      <c r="E1649" s="76"/>
      <c r="F1649" s="76"/>
    </row>
    <row r="1650" spans="1:6" ht="12.95" customHeight="1" x14ac:dyDescent="0.25">
      <c r="A1650" s="78" t="s">
        <v>2937</v>
      </c>
      <c r="B1650" s="45" t="s">
        <v>1250</v>
      </c>
      <c r="C1650" s="46">
        <v>81.099999999999994</v>
      </c>
      <c r="D1650" s="46">
        <v>56.8</v>
      </c>
      <c r="E1650" s="76"/>
      <c r="F1650" s="76"/>
    </row>
    <row r="1651" spans="1:6" ht="12.95" customHeight="1" x14ac:dyDescent="0.25">
      <c r="A1651" s="78" t="s">
        <v>2938</v>
      </c>
      <c r="B1651" s="45" t="s">
        <v>1251</v>
      </c>
      <c r="C1651" s="46">
        <v>116.1</v>
      </c>
      <c r="D1651" s="46">
        <v>81.3</v>
      </c>
      <c r="E1651" s="76"/>
      <c r="F1651" s="76"/>
    </row>
    <row r="1652" spans="1:6" ht="12.95" customHeight="1" x14ac:dyDescent="0.25">
      <c r="A1652" s="75" t="s">
        <v>1728</v>
      </c>
      <c r="B1652" s="44" t="s">
        <v>4212</v>
      </c>
      <c r="C1652" s="43"/>
      <c r="D1652" s="43"/>
      <c r="E1652" s="76"/>
      <c r="F1652" s="76"/>
    </row>
    <row r="1653" spans="1:6" ht="12.95" customHeight="1" x14ac:dyDescent="0.25">
      <c r="A1653" s="78" t="s">
        <v>4213</v>
      </c>
      <c r="B1653" s="45" t="s">
        <v>4214</v>
      </c>
      <c r="C1653" s="46">
        <v>117</v>
      </c>
      <c r="D1653" s="46">
        <v>81.900000000000006</v>
      </c>
      <c r="E1653" s="76"/>
      <c r="F1653" s="76"/>
    </row>
    <row r="1654" spans="1:6" ht="12.95" customHeight="1" x14ac:dyDescent="0.25">
      <c r="A1654" s="75" t="s">
        <v>1728</v>
      </c>
      <c r="B1654" s="44" t="s">
        <v>4215</v>
      </c>
      <c r="C1654" s="43"/>
      <c r="D1654" s="43"/>
      <c r="E1654" s="76"/>
      <c r="F1654" s="76"/>
    </row>
    <row r="1655" spans="1:6" ht="12.95" customHeight="1" x14ac:dyDescent="0.25">
      <c r="A1655" s="78" t="s">
        <v>4216</v>
      </c>
      <c r="B1655" s="45" t="s">
        <v>4217</v>
      </c>
      <c r="C1655" s="46">
        <v>105</v>
      </c>
      <c r="D1655" s="46">
        <v>73.5</v>
      </c>
      <c r="E1655" s="76"/>
      <c r="F1655" s="76"/>
    </row>
    <row r="1656" spans="1:6" ht="12.95" customHeight="1" x14ac:dyDescent="0.25">
      <c r="A1656" s="78" t="s">
        <v>4218</v>
      </c>
      <c r="B1656" s="45" t="s">
        <v>4219</v>
      </c>
      <c r="C1656" s="46">
        <v>79</v>
      </c>
      <c r="D1656" s="46">
        <v>55.3</v>
      </c>
      <c r="E1656" s="76"/>
      <c r="F1656" s="76"/>
    </row>
    <row r="1657" spans="1:6" ht="12.95" customHeight="1" x14ac:dyDescent="0.25">
      <c r="A1657" s="78" t="s">
        <v>4220</v>
      </c>
      <c r="B1657" s="45" t="s">
        <v>4221</v>
      </c>
      <c r="C1657" s="46">
        <v>105</v>
      </c>
      <c r="D1657" s="46">
        <v>73.5</v>
      </c>
      <c r="E1657" s="76"/>
      <c r="F1657" s="76"/>
    </row>
    <row r="1658" spans="1:6" ht="12.95" customHeight="1" x14ac:dyDescent="0.25">
      <c r="A1658" s="78" t="s">
        <v>4222</v>
      </c>
      <c r="B1658" s="45" t="s">
        <v>4223</v>
      </c>
      <c r="C1658" s="46">
        <v>70</v>
      </c>
      <c r="D1658" s="46">
        <v>49</v>
      </c>
      <c r="E1658" s="76"/>
      <c r="F1658" s="76"/>
    </row>
    <row r="1659" spans="1:6" ht="12.95" customHeight="1" x14ac:dyDescent="0.25">
      <c r="A1659" s="78" t="s">
        <v>4224</v>
      </c>
      <c r="B1659" s="45" t="s">
        <v>4225</v>
      </c>
      <c r="C1659" s="46">
        <v>80</v>
      </c>
      <c r="D1659" s="46">
        <v>56</v>
      </c>
      <c r="E1659" s="76"/>
      <c r="F1659" s="76"/>
    </row>
    <row r="1660" spans="1:6" ht="12.95" customHeight="1" x14ac:dyDescent="0.25">
      <c r="A1660" s="78" t="s">
        <v>4226</v>
      </c>
      <c r="B1660" s="45" t="s">
        <v>4227</v>
      </c>
      <c r="C1660" s="46">
        <v>60</v>
      </c>
      <c r="D1660" s="46">
        <v>42</v>
      </c>
      <c r="E1660" s="76"/>
      <c r="F1660" s="76"/>
    </row>
    <row r="1661" spans="1:6" ht="12.95" customHeight="1" x14ac:dyDescent="0.25">
      <c r="A1661" s="78" t="s">
        <v>4228</v>
      </c>
      <c r="B1661" s="45" t="s">
        <v>4229</v>
      </c>
      <c r="C1661" s="46">
        <v>80</v>
      </c>
      <c r="D1661" s="46">
        <v>56</v>
      </c>
      <c r="E1661" s="76"/>
      <c r="F1661" s="76"/>
    </row>
    <row r="1662" spans="1:6" ht="12.95" customHeight="1" x14ac:dyDescent="0.25">
      <c r="A1662" s="75" t="s">
        <v>1728</v>
      </c>
      <c r="B1662" s="44" t="s">
        <v>4230</v>
      </c>
      <c r="C1662" s="43"/>
      <c r="D1662" s="43"/>
      <c r="E1662" s="76"/>
      <c r="F1662" s="76"/>
    </row>
    <row r="1663" spans="1:6" ht="12.95" customHeight="1" x14ac:dyDescent="0.25">
      <c r="A1663" s="78" t="s">
        <v>4231</v>
      </c>
      <c r="B1663" s="45" t="s">
        <v>4232</v>
      </c>
      <c r="C1663" s="46">
        <v>40.799999999999997</v>
      </c>
      <c r="D1663" s="46">
        <v>28.6</v>
      </c>
      <c r="E1663" s="76"/>
      <c r="F1663" s="76"/>
    </row>
    <row r="1664" spans="1:6" ht="12.95" customHeight="1" x14ac:dyDescent="0.25">
      <c r="A1664" s="78" t="s">
        <v>4233</v>
      </c>
      <c r="B1664" s="45" t="s">
        <v>4234</v>
      </c>
      <c r="C1664" s="46">
        <v>40.799999999999997</v>
      </c>
      <c r="D1664" s="46">
        <v>28.6</v>
      </c>
      <c r="E1664" s="76"/>
      <c r="F1664" s="76"/>
    </row>
    <row r="1665" spans="1:6" ht="12.95" customHeight="1" x14ac:dyDescent="0.25">
      <c r="A1665" s="78" t="s">
        <v>4235</v>
      </c>
      <c r="B1665" s="45" t="s">
        <v>4236</v>
      </c>
      <c r="C1665" s="46">
        <v>44</v>
      </c>
      <c r="D1665" s="46">
        <v>30.8</v>
      </c>
      <c r="E1665" s="76"/>
      <c r="F1665" s="76"/>
    </row>
    <row r="1666" spans="1:6" ht="12.95" customHeight="1" x14ac:dyDescent="0.25">
      <c r="A1666" s="78" t="s">
        <v>4237</v>
      </c>
      <c r="B1666" s="45" t="s">
        <v>4238</v>
      </c>
      <c r="C1666" s="46">
        <v>92.6</v>
      </c>
      <c r="D1666" s="46">
        <v>64.8</v>
      </c>
      <c r="E1666" s="76"/>
      <c r="F1666" s="76"/>
    </row>
    <row r="1667" spans="1:6" ht="12.95" customHeight="1" x14ac:dyDescent="0.25">
      <c r="A1667" s="78" t="s">
        <v>4239</v>
      </c>
      <c r="B1667" s="45" t="s">
        <v>4240</v>
      </c>
      <c r="C1667" s="46">
        <v>91.4</v>
      </c>
      <c r="D1667" s="46">
        <v>64</v>
      </c>
      <c r="E1667" s="76"/>
      <c r="F1667" s="76"/>
    </row>
    <row r="1668" spans="1:6" ht="12.95" customHeight="1" x14ac:dyDescent="0.25">
      <c r="A1668" s="78" t="s">
        <v>4241</v>
      </c>
      <c r="B1668" s="45" t="s">
        <v>4242</v>
      </c>
      <c r="C1668" s="46">
        <v>107.2</v>
      </c>
      <c r="D1668" s="46">
        <v>75</v>
      </c>
      <c r="E1668" s="76"/>
      <c r="F1668" s="76"/>
    </row>
    <row r="1669" spans="1:6" ht="12.95" customHeight="1" x14ac:dyDescent="0.25">
      <c r="A1669" s="78" t="s">
        <v>4243</v>
      </c>
      <c r="B1669" s="45" t="s">
        <v>4244</v>
      </c>
      <c r="C1669" s="46">
        <v>66.8</v>
      </c>
      <c r="D1669" s="46">
        <v>46.8</v>
      </c>
      <c r="E1669" s="76"/>
      <c r="F1669" s="76"/>
    </row>
    <row r="1670" spans="1:6" ht="12.95" customHeight="1" x14ac:dyDescent="0.25">
      <c r="A1670" s="78" t="s">
        <v>4245</v>
      </c>
      <c r="B1670" s="45" t="s">
        <v>4246</v>
      </c>
      <c r="C1670" s="46">
        <v>94.8</v>
      </c>
      <c r="D1670" s="46">
        <v>66.400000000000006</v>
      </c>
      <c r="E1670" s="76"/>
      <c r="F1670" s="76"/>
    </row>
    <row r="1671" spans="1:6" ht="12.95" customHeight="1" x14ac:dyDescent="0.25">
      <c r="A1671" s="78" t="s">
        <v>4247</v>
      </c>
      <c r="B1671" s="45" t="s">
        <v>4248</v>
      </c>
      <c r="C1671" s="46">
        <v>65.2</v>
      </c>
      <c r="D1671" s="46">
        <v>45.6</v>
      </c>
      <c r="E1671" s="76"/>
      <c r="F1671" s="76"/>
    </row>
    <row r="1672" spans="1:6" ht="12.95" customHeight="1" x14ac:dyDescent="0.25">
      <c r="A1672" s="78" t="s">
        <v>4249</v>
      </c>
      <c r="B1672" s="45" t="s">
        <v>4250</v>
      </c>
      <c r="C1672" s="46">
        <v>51.2</v>
      </c>
      <c r="D1672" s="46">
        <v>35.799999999999997</v>
      </c>
      <c r="E1672" s="76"/>
      <c r="F1672" s="76"/>
    </row>
    <row r="1673" spans="1:6" ht="12.95" customHeight="1" x14ac:dyDescent="0.25">
      <c r="A1673" s="78" t="s">
        <v>4251</v>
      </c>
      <c r="B1673" s="45" t="s">
        <v>4252</v>
      </c>
      <c r="C1673" s="46">
        <v>79.400000000000006</v>
      </c>
      <c r="D1673" s="46">
        <v>55.6</v>
      </c>
      <c r="E1673" s="76"/>
      <c r="F1673" s="76"/>
    </row>
    <row r="1674" spans="1:6" ht="12.95" customHeight="1" x14ac:dyDescent="0.25">
      <c r="A1674" s="75" t="s">
        <v>1728</v>
      </c>
      <c r="B1674" s="44" t="s">
        <v>1252</v>
      </c>
      <c r="C1674" s="43"/>
      <c r="D1674" s="43"/>
      <c r="E1674" s="76"/>
      <c r="F1674" s="76"/>
    </row>
    <row r="1675" spans="1:6" ht="12.95" customHeight="1" x14ac:dyDescent="0.25">
      <c r="A1675" s="78" t="s">
        <v>2939</v>
      </c>
      <c r="B1675" s="45" t="s">
        <v>1253</v>
      </c>
      <c r="C1675" s="46">
        <v>85.8</v>
      </c>
      <c r="D1675" s="46">
        <v>60.1</v>
      </c>
      <c r="E1675" s="76"/>
      <c r="F1675" s="76"/>
    </row>
    <row r="1676" spans="1:6" ht="12.95" customHeight="1" x14ac:dyDescent="0.25">
      <c r="A1676" s="78" t="s">
        <v>2940</v>
      </c>
      <c r="B1676" s="45" t="s">
        <v>1254</v>
      </c>
      <c r="C1676" s="46">
        <v>106.7</v>
      </c>
      <c r="D1676" s="46">
        <v>74.7</v>
      </c>
      <c r="E1676" s="76"/>
      <c r="F1676" s="76"/>
    </row>
    <row r="1677" spans="1:6" ht="12.95" customHeight="1" x14ac:dyDescent="0.25">
      <c r="A1677" s="78" t="s">
        <v>2941</v>
      </c>
      <c r="B1677" s="45" t="s">
        <v>1255</v>
      </c>
      <c r="C1677" s="46">
        <v>87.5</v>
      </c>
      <c r="D1677" s="46">
        <v>61.2</v>
      </c>
      <c r="E1677" s="76"/>
      <c r="F1677" s="76"/>
    </row>
    <row r="1678" spans="1:6" ht="12.95" customHeight="1" x14ac:dyDescent="0.25">
      <c r="A1678" s="78" t="s">
        <v>4253</v>
      </c>
      <c r="B1678" s="45" t="s">
        <v>4254</v>
      </c>
      <c r="C1678" s="46">
        <v>55</v>
      </c>
      <c r="D1678" s="46">
        <v>38.5</v>
      </c>
      <c r="E1678" s="76"/>
      <c r="F1678" s="76"/>
    </row>
    <row r="1679" spans="1:6" ht="12.95" customHeight="1" x14ac:dyDescent="0.25">
      <c r="A1679" s="78" t="s">
        <v>2942</v>
      </c>
      <c r="B1679" s="45" t="s">
        <v>4255</v>
      </c>
      <c r="C1679" s="46">
        <v>85.8</v>
      </c>
      <c r="D1679" s="46">
        <v>60.1</v>
      </c>
      <c r="E1679" s="76"/>
      <c r="F1679" s="76"/>
    </row>
    <row r="1680" spans="1:6" ht="12.95" customHeight="1" x14ac:dyDescent="0.25">
      <c r="A1680" s="78" t="s">
        <v>2943</v>
      </c>
      <c r="B1680" s="45" t="s">
        <v>4256</v>
      </c>
      <c r="C1680" s="46">
        <v>111.9</v>
      </c>
      <c r="D1680" s="46">
        <v>78.3</v>
      </c>
      <c r="E1680" s="76"/>
      <c r="F1680" s="76"/>
    </row>
    <row r="1681" spans="1:6" ht="12.95" customHeight="1" x14ac:dyDescent="0.25">
      <c r="A1681" s="78" t="s">
        <v>2944</v>
      </c>
      <c r="B1681" s="45" t="s">
        <v>1256</v>
      </c>
      <c r="C1681" s="46">
        <v>78.5</v>
      </c>
      <c r="D1681" s="46">
        <v>54.9</v>
      </c>
      <c r="E1681" s="76"/>
      <c r="F1681" s="76"/>
    </row>
    <row r="1682" spans="1:6" ht="12.95" customHeight="1" x14ac:dyDescent="0.25">
      <c r="A1682" s="78" t="s">
        <v>2945</v>
      </c>
      <c r="B1682" s="45" t="s">
        <v>1257</v>
      </c>
      <c r="C1682" s="46">
        <v>107.8</v>
      </c>
      <c r="D1682" s="46">
        <v>75.5</v>
      </c>
      <c r="E1682" s="76"/>
      <c r="F1682" s="76"/>
    </row>
    <row r="1683" spans="1:6" ht="12.95" customHeight="1" x14ac:dyDescent="0.25">
      <c r="A1683" s="78" t="s">
        <v>4257</v>
      </c>
      <c r="B1683" s="45" t="s">
        <v>4258</v>
      </c>
      <c r="C1683" s="46">
        <v>107.8</v>
      </c>
      <c r="D1683" s="46">
        <v>75.5</v>
      </c>
      <c r="E1683" s="76"/>
      <c r="F1683" s="76"/>
    </row>
    <row r="1684" spans="1:6" ht="12.95" customHeight="1" x14ac:dyDescent="0.25">
      <c r="A1684" s="78" t="s">
        <v>4259</v>
      </c>
      <c r="B1684" s="45" t="s">
        <v>4260</v>
      </c>
      <c r="C1684" s="46">
        <v>50.2</v>
      </c>
      <c r="D1684" s="46">
        <v>35.1</v>
      </c>
      <c r="E1684" s="76"/>
      <c r="F1684" s="76"/>
    </row>
    <row r="1685" spans="1:6" ht="12.95" customHeight="1" x14ac:dyDescent="0.25">
      <c r="A1685" s="78" t="s">
        <v>2946</v>
      </c>
      <c r="B1685" s="45" t="s">
        <v>1258</v>
      </c>
      <c r="C1685" s="46">
        <v>55</v>
      </c>
      <c r="D1685" s="46">
        <v>38.5</v>
      </c>
      <c r="E1685" s="76"/>
      <c r="F1685" s="76"/>
    </row>
    <row r="1686" spans="1:6" ht="12.95" customHeight="1" x14ac:dyDescent="0.25">
      <c r="A1686" s="78" t="s">
        <v>2947</v>
      </c>
      <c r="B1686" s="45" t="s">
        <v>1259</v>
      </c>
      <c r="C1686" s="46">
        <v>85.8</v>
      </c>
      <c r="D1686" s="46">
        <v>60.1</v>
      </c>
      <c r="E1686" s="76"/>
      <c r="F1686" s="76"/>
    </row>
    <row r="1687" spans="1:6" ht="12.95" customHeight="1" x14ac:dyDescent="0.25">
      <c r="A1687" s="78" t="s">
        <v>2948</v>
      </c>
      <c r="B1687" s="45" t="s">
        <v>1260</v>
      </c>
      <c r="C1687" s="46">
        <v>55</v>
      </c>
      <c r="D1687" s="46">
        <v>38.5</v>
      </c>
      <c r="E1687" s="76"/>
      <c r="F1687" s="76"/>
    </row>
    <row r="1688" spans="1:6" ht="12.95" customHeight="1" x14ac:dyDescent="0.25">
      <c r="A1688" s="78" t="s">
        <v>2949</v>
      </c>
      <c r="B1688" s="45" t="s">
        <v>1261</v>
      </c>
      <c r="C1688" s="46">
        <v>85.8</v>
      </c>
      <c r="D1688" s="46">
        <v>60.1</v>
      </c>
      <c r="E1688" s="76"/>
      <c r="F1688" s="76"/>
    </row>
    <row r="1689" spans="1:6" ht="12.95" customHeight="1" x14ac:dyDescent="0.25">
      <c r="A1689" s="78" t="s">
        <v>2950</v>
      </c>
      <c r="B1689" s="45" t="s">
        <v>1262</v>
      </c>
      <c r="C1689" s="46">
        <v>111</v>
      </c>
      <c r="D1689" s="46">
        <v>77.7</v>
      </c>
      <c r="E1689" s="76"/>
      <c r="F1689" s="76"/>
    </row>
    <row r="1690" spans="1:6" ht="12.95" customHeight="1" x14ac:dyDescent="0.25">
      <c r="A1690" s="78" t="s">
        <v>2951</v>
      </c>
      <c r="B1690" s="45" t="s">
        <v>4261</v>
      </c>
      <c r="C1690" s="46">
        <v>96.3</v>
      </c>
      <c r="D1690" s="46">
        <v>67.400000000000006</v>
      </c>
      <c r="E1690" s="76"/>
      <c r="F1690" s="76"/>
    </row>
    <row r="1691" spans="1:6" ht="12.95" customHeight="1" x14ac:dyDescent="0.25">
      <c r="A1691" s="78" t="s">
        <v>2952</v>
      </c>
      <c r="B1691" s="45" t="s">
        <v>1263</v>
      </c>
      <c r="C1691" s="46">
        <v>67</v>
      </c>
      <c r="D1691" s="46">
        <v>46.9</v>
      </c>
      <c r="E1691" s="76"/>
      <c r="F1691" s="76"/>
    </row>
    <row r="1692" spans="1:6" ht="12.95" customHeight="1" x14ac:dyDescent="0.25">
      <c r="A1692" s="78" t="s">
        <v>2953</v>
      </c>
      <c r="B1692" s="45" t="s">
        <v>1264</v>
      </c>
      <c r="C1692" s="46">
        <v>93.4</v>
      </c>
      <c r="D1692" s="46">
        <v>65.400000000000006</v>
      </c>
      <c r="E1692" s="76"/>
      <c r="F1692" s="76"/>
    </row>
    <row r="1693" spans="1:6" ht="12.95" customHeight="1" x14ac:dyDescent="0.25">
      <c r="A1693" s="78" t="s">
        <v>4262</v>
      </c>
      <c r="B1693" s="45" t="s">
        <v>4263</v>
      </c>
      <c r="C1693" s="46">
        <v>93.4</v>
      </c>
      <c r="D1693" s="46">
        <v>65.400000000000006</v>
      </c>
      <c r="E1693" s="76"/>
      <c r="F1693" s="76"/>
    </row>
    <row r="1694" spans="1:6" ht="12.95" customHeight="1" x14ac:dyDescent="0.25">
      <c r="A1694" s="78" t="s">
        <v>4264</v>
      </c>
      <c r="B1694" s="45" t="s">
        <v>4265</v>
      </c>
      <c r="C1694" s="46">
        <v>65.900000000000006</v>
      </c>
      <c r="D1694" s="46">
        <v>46.1</v>
      </c>
      <c r="E1694" s="76"/>
      <c r="F1694" s="76"/>
    </row>
    <row r="1695" spans="1:6" ht="12.95" customHeight="1" x14ac:dyDescent="0.25">
      <c r="A1695" s="78" t="s">
        <v>4266</v>
      </c>
      <c r="B1695" s="45" t="s">
        <v>4267</v>
      </c>
      <c r="C1695" s="46">
        <v>92.1</v>
      </c>
      <c r="D1695" s="46">
        <v>64.5</v>
      </c>
      <c r="E1695" s="76"/>
      <c r="F1695" s="76"/>
    </row>
    <row r="1696" spans="1:6" ht="12.95" customHeight="1" x14ac:dyDescent="0.25">
      <c r="A1696" s="78" t="s">
        <v>2954</v>
      </c>
      <c r="B1696" s="45" t="s">
        <v>1265</v>
      </c>
      <c r="C1696" s="46">
        <v>65.900000000000006</v>
      </c>
      <c r="D1696" s="46">
        <v>46.1</v>
      </c>
      <c r="E1696" s="76"/>
      <c r="F1696" s="76"/>
    </row>
    <row r="1697" spans="1:6" ht="12.95" customHeight="1" x14ac:dyDescent="0.25">
      <c r="A1697" s="78" t="s">
        <v>2955</v>
      </c>
      <c r="B1697" s="45" t="s">
        <v>1266</v>
      </c>
      <c r="C1697" s="46">
        <v>93.4</v>
      </c>
      <c r="D1697" s="46">
        <v>65.400000000000006</v>
      </c>
      <c r="E1697" s="76"/>
      <c r="F1697" s="76"/>
    </row>
    <row r="1698" spans="1:6" ht="12.95" customHeight="1" x14ac:dyDescent="0.25">
      <c r="A1698" s="75" t="s">
        <v>1728</v>
      </c>
      <c r="B1698" s="44" t="s">
        <v>4268</v>
      </c>
      <c r="C1698" s="43"/>
      <c r="D1698" s="43"/>
      <c r="E1698" s="76"/>
      <c r="F1698" s="76"/>
    </row>
    <row r="1699" spans="1:6" ht="12.95" customHeight="1" x14ac:dyDescent="0.25">
      <c r="A1699" s="78" t="s">
        <v>4269</v>
      </c>
      <c r="B1699" s="45" t="s">
        <v>4270</v>
      </c>
      <c r="C1699" s="46">
        <v>57.5</v>
      </c>
      <c r="D1699" s="46">
        <v>40.200000000000003</v>
      </c>
      <c r="E1699" s="76"/>
      <c r="F1699" s="76"/>
    </row>
    <row r="1700" spans="1:6" ht="12.95" customHeight="1" x14ac:dyDescent="0.25">
      <c r="A1700" s="78" t="s">
        <v>4271</v>
      </c>
      <c r="B1700" s="45" t="s">
        <v>4272</v>
      </c>
      <c r="C1700" s="46">
        <v>93.2</v>
      </c>
      <c r="D1700" s="46">
        <v>65.2</v>
      </c>
      <c r="E1700" s="76"/>
      <c r="F1700" s="76"/>
    </row>
    <row r="1701" spans="1:6" ht="12.95" customHeight="1" x14ac:dyDescent="0.25">
      <c r="A1701" s="75" t="s">
        <v>1728</v>
      </c>
      <c r="B1701" s="44" t="s">
        <v>4273</v>
      </c>
      <c r="C1701" s="43"/>
      <c r="D1701" s="43"/>
      <c r="E1701" s="76"/>
      <c r="F1701" s="76"/>
    </row>
    <row r="1702" spans="1:6" ht="12.95" customHeight="1" x14ac:dyDescent="0.25">
      <c r="A1702" s="78" t="s">
        <v>4274</v>
      </c>
      <c r="B1702" s="45" t="s">
        <v>4275</v>
      </c>
      <c r="C1702" s="46">
        <v>16.3</v>
      </c>
      <c r="D1702" s="46">
        <v>11.4</v>
      </c>
      <c r="E1702" s="76"/>
      <c r="F1702" s="76"/>
    </row>
    <row r="1703" spans="1:6" ht="12.95" customHeight="1" x14ac:dyDescent="0.25">
      <c r="A1703" s="78" t="s">
        <v>4276</v>
      </c>
      <c r="B1703" s="45" t="s">
        <v>4277</v>
      </c>
      <c r="C1703" s="46">
        <v>16.3</v>
      </c>
      <c r="D1703" s="46">
        <v>11.4</v>
      </c>
      <c r="E1703" s="76"/>
      <c r="F1703" s="76"/>
    </row>
    <row r="1704" spans="1:6" ht="12.95" customHeight="1" x14ac:dyDescent="0.25">
      <c r="A1704" s="78" t="s">
        <v>4278</v>
      </c>
      <c r="B1704" s="45" t="s">
        <v>4279</v>
      </c>
      <c r="C1704" s="46">
        <v>20.399999999999999</v>
      </c>
      <c r="D1704" s="46">
        <v>14.3</v>
      </c>
      <c r="E1704" s="76"/>
      <c r="F1704" s="76"/>
    </row>
    <row r="1705" spans="1:6" ht="12.95" customHeight="1" x14ac:dyDescent="0.25">
      <c r="A1705" s="78" t="s">
        <v>4280</v>
      </c>
      <c r="B1705" s="45" t="s">
        <v>4281</v>
      </c>
      <c r="C1705" s="46">
        <v>16.3</v>
      </c>
      <c r="D1705" s="46">
        <v>11.4</v>
      </c>
      <c r="E1705" s="76"/>
      <c r="F1705" s="76"/>
    </row>
    <row r="1706" spans="1:6" ht="12.95" customHeight="1" x14ac:dyDescent="0.25">
      <c r="A1706" s="78" t="s">
        <v>4282</v>
      </c>
      <c r="B1706" s="45" t="s">
        <v>4283</v>
      </c>
      <c r="C1706" s="46">
        <v>26.9</v>
      </c>
      <c r="D1706" s="46">
        <v>18.8</v>
      </c>
      <c r="E1706" s="76"/>
      <c r="F1706" s="76"/>
    </row>
    <row r="1707" spans="1:6" ht="12.95" customHeight="1" x14ac:dyDescent="0.25">
      <c r="A1707" s="78" t="s">
        <v>4284</v>
      </c>
      <c r="B1707" s="45" t="s">
        <v>4285</v>
      </c>
      <c r="C1707" s="46">
        <v>17.899999999999999</v>
      </c>
      <c r="D1707" s="46">
        <v>12.5</v>
      </c>
      <c r="E1707" s="76"/>
      <c r="F1707" s="76"/>
    </row>
    <row r="1708" spans="1:6" ht="12.95" customHeight="1" x14ac:dyDescent="0.25">
      <c r="A1708" s="78" t="s">
        <v>4286</v>
      </c>
      <c r="B1708" s="45" t="s">
        <v>4287</v>
      </c>
      <c r="C1708" s="46">
        <v>28.8</v>
      </c>
      <c r="D1708" s="46">
        <v>20.2</v>
      </c>
      <c r="E1708" s="76"/>
      <c r="F1708" s="76"/>
    </row>
    <row r="1709" spans="1:6" ht="12.95" customHeight="1" x14ac:dyDescent="0.25">
      <c r="A1709" s="78" t="s">
        <v>4288</v>
      </c>
      <c r="B1709" s="45" t="s">
        <v>4289</v>
      </c>
      <c r="C1709" s="46">
        <v>20.399999999999999</v>
      </c>
      <c r="D1709" s="46">
        <v>14.3</v>
      </c>
      <c r="E1709" s="76"/>
      <c r="F1709" s="76"/>
    </row>
    <row r="1710" spans="1:6" ht="12.95" customHeight="1" x14ac:dyDescent="0.25">
      <c r="A1710" s="75" t="s">
        <v>1728</v>
      </c>
      <c r="B1710" s="44" t="s">
        <v>4290</v>
      </c>
      <c r="C1710" s="43"/>
      <c r="D1710" s="43"/>
      <c r="E1710" s="76"/>
      <c r="F1710" s="76"/>
    </row>
    <row r="1711" spans="1:6" ht="12.95" customHeight="1" x14ac:dyDescent="0.25">
      <c r="A1711" s="78" t="s">
        <v>4291</v>
      </c>
      <c r="B1711" s="45" t="s">
        <v>4292</v>
      </c>
      <c r="C1711" s="46">
        <v>65.2</v>
      </c>
      <c r="D1711" s="46">
        <v>45.6</v>
      </c>
      <c r="E1711" s="76"/>
      <c r="F1711" s="76"/>
    </row>
    <row r="1712" spans="1:6" ht="12.95" customHeight="1" x14ac:dyDescent="0.25">
      <c r="A1712" s="75" t="s">
        <v>1728</v>
      </c>
      <c r="B1712" s="44" t="s">
        <v>1267</v>
      </c>
      <c r="C1712" s="43"/>
      <c r="D1712" s="43"/>
      <c r="E1712" s="76"/>
      <c r="F1712" s="76"/>
    </row>
    <row r="1713" spans="1:6" ht="12.95" customHeight="1" x14ac:dyDescent="0.25">
      <c r="A1713" s="78" t="s">
        <v>2956</v>
      </c>
      <c r="B1713" s="45" t="s">
        <v>1268</v>
      </c>
      <c r="C1713" s="46">
        <v>67.900000000000006</v>
      </c>
      <c r="D1713" s="46">
        <v>47.5</v>
      </c>
      <c r="E1713" s="76"/>
      <c r="F1713" s="76"/>
    </row>
    <row r="1714" spans="1:6" ht="12.95" customHeight="1" x14ac:dyDescent="0.25">
      <c r="A1714" s="78" t="s">
        <v>2957</v>
      </c>
      <c r="B1714" s="45" t="s">
        <v>1269</v>
      </c>
      <c r="C1714" s="46">
        <v>95.7</v>
      </c>
      <c r="D1714" s="46">
        <v>67</v>
      </c>
      <c r="E1714" s="76"/>
      <c r="F1714" s="76"/>
    </row>
    <row r="1715" spans="1:6" ht="12.95" customHeight="1" x14ac:dyDescent="0.25">
      <c r="A1715" s="78" t="s">
        <v>2958</v>
      </c>
      <c r="B1715" s="45" t="s">
        <v>1270</v>
      </c>
      <c r="C1715" s="46">
        <v>67.900000000000006</v>
      </c>
      <c r="D1715" s="46">
        <v>47.5</v>
      </c>
      <c r="E1715" s="76"/>
      <c r="F1715" s="76"/>
    </row>
    <row r="1716" spans="1:6" ht="12.95" customHeight="1" x14ac:dyDescent="0.25">
      <c r="A1716" s="78" t="s">
        <v>2959</v>
      </c>
      <c r="B1716" s="45" t="s">
        <v>1271</v>
      </c>
      <c r="C1716" s="46">
        <v>95.7</v>
      </c>
      <c r="D1716" s="46">
        <v>67</v>
      </c>
      <c r="E1716" s="76"/>
      <c r="F1716" s="76"/>
    </row>
    <row r="1717" spans="1:6" ht="12.95" customHeight="1" x14ac:dyDescent="0.25">
      <c r="A1717" s="78" t="s">
        <v>4293</v>
      </c>
      <c r="B1717" s="45" t="s">
        <v>4294</v>
      </c>
      <c r="C1717" s="46">
        <v>67.900000000000006</v>
      </c>
      <c r="D1717" s="46">
        <v>47.5</v>
      </c>
      <c r="E1717" s="76"/>
      <c r="F1717" s="76"/>
    </row>
    <row r="1718" spans="1:6" ht="12.95" customHeight="1" x14ac:dyDescent="0.25">
      <c r="A1718" s="78" t="s">
        <v>4295</v>
      </c>
      <c r="B1718" s="45" t="s">
        <v>4296</v>
      </c>
      <c r="C1718" s="46">
        <v>95.7</v>
      </c>
      <c r="D1718" s="46">
        <v>67</v>
      </c>
      <c r="E1718" s="76"/>
      <c r="F1718" s="76"/>
    </row>
    <row r="1719" spans="1:6" ht="12.95" customHeight="1" x14ac:dyDescent="0.25">
      <c r="A1719" s="78" t="s">
        <v>2960</v>
      </c>
      <c r="B1719" s="45" t="s">
        <v>1272</v>
      </c>
      <c r="C1719" s="46">
        <v>63.8</v>
      </c>
      <c r="D1719" s="46">
        <v>44.7</v>
      </c>
      <c r="E1719" s="76"/>
      <c r="F1719" s="76"/>
    </row>
    <row r="1720" spans="1:6" ht="12.95" customHeight="1" x14ac:dyDescent="0.25">
      <c r="A1720" s="78" t="s">
        <v>2961</v>
      </c>
      <c r="B1720" s="45" t="s">
        <v>1273</v>
      </c>
      <c r="C1720" s="46">
        <v>88.5</v>
      </c>
      <c r="D1720" s="46">
        <v>61.9</v>
      </c>
      <c r="E1720" s="76"/>
      <c r="F1720" s="76"/>
    </row>
    <row r="1721" spans="1:6" ht="12.95" customHeight="1" x14ac:dyDescent="0.25">
      <c r="A1721" s="78" t="s">
        <v>2962</v>
      </c>
      <c r="B1721" s="45" t="s">
        <v>1274</v>
      </c>
      <c r="C1721" s="46">
        <v>63.8</v>
      </c>
      <c r="D1721" s="46">
        <v>44.7</v>
      </c>
      <c r="E1721" s="76"/>
      <c r="F1721" s="76"/>
    </row>
    <row r="1722" spans="1:6" ht="12.95" customHeight="1" x14ac:dyDescent="0.25">
      <c r="A1722" s="78" t="s">
        <v>2963</v>
      </c>
      <c r="B1722" s="45" t="s">
        <v>1275</v>
      </c>
      <c r="C1722" s="46">
        <v>88.5</v>
      </c>
      <c r="D1722" s="46">
        <v>61.9</v>
      </c>
      <c r="E1722" s="76"/>
      <c r="F1722" s="76"/>
    </row>
    <row r="1723" spans="1:6" ht="12.95" customHeight="1" x14ac:dyDescent="0.25">
      <c r="A1723" s="78" t="s">
        <v>2964</v>
      </c>
      <c r="B1723" s="45" t="s">
        <v>1276</v>
      </c>
      <c r="C1723" s="46">
        <v>61.7</v>
      </c>
      <c r="D1723" s="46">
        <v>43.2</v>
      </c>
      <c r="E1723" s="76"/>
      <c r="F1723" s="76"/>
    </row>
    <row r="1724" spans="1:6" ht="12.95" customHeight="1" x14ac:dyDescent="0.25">
      <c r="A1724" s="78" t="s">
        <v>2965</v>
      </c>
      <c r="B1724" s="45" t="s">
        <v>1277</v>
      </c>
      <c r="C1724" s="46">
        <v>84.4</v>
      </c>
      <c r="D1724" s="46">
        <v>59.1</v>
      </c>
      <c r="E1724" s="76"/>
      <c r="F1724" s="76"/>
    </row>
    <row r="1725" spans="1:6" ht="12.95" customHeight="1" x14ac:dyDescent="0.25">
      <c r="A1725" s="75" t="s">
        <v>1728</v>
      </c>
      <c r="B1725" s="44" t="s">
        <v>1278</v>
      </c>
      <c r="C1725" s="43"/>
      <c r="D1725" s="43"/>
      <c r="E1725" s="76"/>
      <c r="F1725" s="76"/>
    </row>
    <row r="1726" spans="1:6" ht="12.95" customHeight="1" x14ac:dyDescent="0.25">
      <c r="A1726" s="78" t="s">
        <v>2966</v>
      </c>
      <c r="B1726" s="45" t="s">
        <v>4297</v>
      </c>
      <c r="C1726" s="46">
        <v>72.599999999999994</v>
      </c>
      <c r="D1726" s="46">
        <v>50.8</v>
      </c>
      <c r="E1726" s="76"/>
      <c r="F1726" s="76"/>
    </row>
    <row r="1727" spans="1:6" ht="12.95" customHeight="1" x14ac:dyDescent="0.25">
      <c r="A1727" s="78" t="s">
        <v>2967</v>
      </c>
      <c r="B1727" s="45" t="s">
        <v>4298</v>
      </c>
      <c r="C1727" s="46">
        <v>108.9</v>
      </c>
      <c r="D1727" s="46">
        <v>76.2</v>
      </c>
      <c r="E1727" s="76"/>
      <c r="F1727" s="76"/>
    </row>
    <row r="1728" spans="1:6" ht="12.95" customHeight="1" x14ac:dyDescent="0.25">
      <c r="A1728" s="75" t="s">
        <v>1728</v>
      </c>
      <c r="B1728" s="44" t="s">
        <v>1279</v>
      </c>
      <c r="C1728" s="43"/>
      <c r="D1728" s="43"/>
      <c r="E1728" s="76"/>
      <c r="F1728" s="76"/>
    </row>
    <row r="1729" spans="1:6" ht="12.95" customHeight="1" x14ac:dyDescent="0.25">
      <c r="A1729" s="78" t="s">
        <v>2968</v>
      </c>
      <c r="B1729" s="45" t="s">
        <v>1280</v>
      </c>
      <c r="C1729" s="46">
        <v>60</v>
      </c>
      <c r="D1729" s="46">
        <v>42</v>
      </c>
      <c r="E1729" s="76"/>
      <c r="F1729" s="76"/>
    </row>
    <row r="1730" spans="1:6" ht="12.95" customHeight="1" x14ac:dyDescent="0.25">
      <c r="A1730" s="78" t="s">
        <v>2969</v>
      </c>
      <c r="B1730" s="45" t="s">
        <v>1281</v>
      </c>
      <c r="C1730" s="46">
        <v>80</v>
      </c>
      <c r="D1730" s="46">
        <v>56</v>
      </c>
      <c r="E1730" s="76"/>
      <c r="F1730" s="76"/>
    </row>
    <row r="1731" spans="1:6" ht="12.95" customHeight="1" x14ac:dyDescent="0.25">
      <c r="A1731" s="78" t="s">
        <v>2970</v>
      </c>
      <c r="B1731" s="45" t="s">
        <v>1282</v>
      </c>
      <c r="C1731" s="46">
        <v>100</v>
      </c>
      <c r="D1731" s="46">
        <v>70</v>
      </c>
      <c r="E1731" s="76"/>
      <c r="F1731" s="76"/>
    </row>
    <row r="1732" spans="1:6" ht="12.95" customHeight="1" x14ac:dyDescent="0.25">
      <c r="A1732" s="78" t="s">
        <v>2971</v>
      </c>
      <c r="B1732" s="45" t="s">
        <v>1283</v>
      </c>
      <c r="C1732" s="46">
        <v>60</v>
      </c>
      <c r="D1732" s="46">
        <v>42</v>
      </c>
      <c r="E1732" s="76"/>
      <c r="F1732" s="76"/>
    </row>
    <row r="1733" spans="1:6" ht="12.95" customHeight="1" x14ac:dyDescent="0.25">
      <c r="A1733" s="78" t="s">
        <v>2972</v>
      </c>
      <c r="B1733" s="45" t="s">
        <v>1284</v>
      </c>
      <c r="C1733" s="46">
        <v>80</v>
      </c>
      <c r="D1733" s="46">
        <v>56</v>
      </c>
      <c r="E1733" s="76"/>
      <c r="F1733" s="76"/>
    </row>
    <row r="1734" spans="1:6" ht="12.95" customHeight="1" x14ac:dyDescent="0.25">
      <c r="A1734" s="78" t="s">
        <v>2973</v>
      </c>
      <c r="B1734" s="45" t="s">
        <v>1285</v>
      </c>
      <c r="C1734" s="46">
        <v>80</v>
      </c>
      <c r="D1734" s="46">
        <v>56</v>
      </c>
      <c r="E1734" s="76"/>
      <c r="F1734" s="76"/>
    </row>
    <row r="1735" spans="1:6" ht="12.95" customHeight="1" x14ac:dyDescent="0.25">
      <c r="A1735" s="78" t="s">
        <v>2974</v>
      </c>
      <c r="B1735" s="45" t="s">
        <v>1286</v>
      </c>
      <c r="C1735" s="46">
        <v>100</v>
      </c>
      <c r="D1735" s="46">
        <v>70</v>
      </c>
      <c r="E1735" s="76"/>
      <c r="F1735" s="76"/>
    </row>
    <row r="1736" spans="1:6" ht="12.95" customHeight="1" x14ac:dyDescent="0.25">
      <c r="A1736" s="78" t="s">
        <v>2975</v>
      </c>
      <c r="B1736" s="45" t="s">
        <v>1287</v>
      </c>
      <c r="C1736" s="46">
        <v>65</v>
      </c>
      <c r="D1736" s="46">
        <v>45.5</v>
      </c>
      <c r="E1736" s="76"/>
      <c r="F1736" s="76"/>
    </row>
    <row r="1737" spans="1:6" ht="12.95" customHeight="1" x14ac:dyDescent="0.25">
      <c r="A1737" s="78" t="s">
        <v>2976</v>
      </c>
      <c r="B1737" s="45" t="s">
        <v>1288</v>
      </c>
      <c r="C1737" s="46">
        <v>85</v>
      </c>
      <c r="D1737" s="46">
        <v>59.5</v>
      </c>
      <c r="E1737" s="76"/>
      <c r="F1737" s="76"/>
    </row>
    <row r="1738" spans="1:6" ht="12.95" customHeight="1" x14ac:dyDescent="0.25">
      <c r="A1738" s="78" t="s">
        <v>2977</v>
      </c>
      <c r="B1738" s="45" t="s">
        <v>1289</v>
      </c>
      <c r="C1738" s="46">
        <v>45</v>
      </c>
      <c r="D1738" s="46">
        <v>31.5</v>
      </c>
      <c r="E1738" s="76"/>
      <c r="F1738" s="76"/>
    </row>
    <row r="1739" spans="1:6" ht="12.95" customHeight="1" x14ac:dyDescent="0.25">
      <c r="A1739" s="78" t="s">
        <v>2978</v>
      </c>
      <c r="B1739" s="45" t="s">
        <v>1290</v>
      </c>
      <c r="C1739" s="46">
        <v>65</v>
      </c>
      <c r="D1739" s="46">
        <v>45.5</v>
      </c>
      <c r="E1739" s="76"/>
      <c r="F1739" s="76"/>
    </row>
    <row r="1740" spans="1:6" ht="12.95" customHeight="1" x14ac:dyDescent="0.25">
      <c r="A1740" s="78" t="s">
        <v>2979</v>
      </c>
      <c r="B1740" s="45" t="s">
        <v>1291</v>
      </c>
      <c r="C1740" s="46">
        <v>60</v>
      </c>
      <c r="D1740" s="46">
        <v>42</v>
      </c>
      <c r="E1740" s="76"/>
      <c r="F1740" s="76"/>
    </row>
    <row r="1741" spans="1:6" ht="12.95" customHeight="1" x14ac:dyDescent="0.25">
      <c r="A1741" s="78" t="s">
        <v>2980</v>
      </c>
      <c r="B1741" s="45" t="s">
        <v>1292</v>
      </c>
      <c r="C1741" s="46">
        <v>80</v>
      </c>
      <c r="D1741" s="46">
        <v>56</v>
      </c>
      <c r="E1741" s="76"/>
      <c r="F1741" s="76"/>
    </row>
    <row r="1742" spans="1:6" ht="12.95" customHeight="1" x14ac:dyDescent="0.25">
      <c r="A1742" s="78" t="s">
        <v>2981</v>
      </c>
      <c r="B1742" s="45" t="s">
        <v>1293</v>
      </c>
      <c r="C1742" s="46">
        <v>45</v>
      </c>
      <c r="D1742" s="46">
        <v>31.5</v>
      </c>
      <c r="E1742" s="76"/>
      <c r="F1742" s="76"/>
    </row>
    <row r="1743" spans="1:6" ht="12.95" customHeight="1" x14ac:dyDescent="0.25">
      <c r="A1743" s="78" t="s">
        <v>2982</v>
      </c>
      <c r="B1743" s="45" t="s">
        <v>1294</v>
      </c>
      <c r="C1743" s="46">
        <v>60</v>
      </c>
      <c r="D1743" s="46">
        <v>42</v>
      </c>
      <c r="E1743" s="76"/>
      <c r="F1743" s="76"/>
    </row>
    <row r="1744" spans="1:6" ht="12.95" customHeight="1" x14ac:dyDescent="0.25">
      <c r="A1744" s="75" t="s">
        <v>1728</v>
      </c>
      <c r="B1744" s="44" t="s">
        <v>1295</v>
      </c>
      <c r="C1744" s="43"/>
      <c r="D1744" s="43"/>
      <c r="E1744" s="76"/>
      <c r="F1744" s="76"/>
    </row>
    <row r="1745" spans="1:6" ht="12.95" customHeight="1" x14ac:dyDescent="0.25">
      <c r="A1745" s="78" t="s">
        <v>2983</v>
      </c>
      <c r="B1745" s="45" t="s">
        <v>1296</v>
      </c>
      <c r="C1745" s="46">
        <v>77</v>
      </c>
      <c r="D1745" s="46">
        <v>53.9</v>
      </c>
      <c r="E1745" s="76"/>
      <c r="F1745" s="76"/>
    </row>
    <row r="1746" spans="1:6" ht="12.95" customHeight="1" x14ac:dyDescent="0.25">
      <c r="A1746" s="78" t="s">
        <v>2984</v>
      </c>
      <c r="B1746" s="45" t="s">
        <v>1297</v>
      </c>
      <c r="C1746" s="46">
        <v>72</v>
      </c>
      <c r="D1746" s="46">
        <v>50.4</v>
      </c>
      <c r="E1746" s="76"/>
      <c r="F1746" s="76"/>
    </row>
    <row r="1747" spans="1:6" ht="12.95" customHeight="1" x14ac:dyDescent="0.25">
      <c r="A1747" s="78" t="s">
        <v>2985</v>
      </c>
      <c r="B1747" s="45" t="s">
        <v>1298</v>
      </c>
      <c r="C1747" s="46">
        <v>108</v>
      </c>
      <c r="D1747" s="46">
        <v>75.599999999999994</v>
      </c>
      <c r="E1747" s="76"/>
      <c r="F1747" s="76"/>
    </row>
    <row r="1748" spans="1:6" ht="12.95" customHeight="1" x14ac:dyDescent="0.25">
      <c r="A1748" s="78" t="s">
        <v>2986</v>
      </c>
      <c r="B1748" s="45" t="s">
        <v>1299</v>
      </c>
      <c r="C1748" s="46">
        <v>133.5</v>
      </c>
      <c r="D1748" s="46">
        <v>93.4</v>
      </c>
      <c r="E1748" s="76"/>
      <c r="F1748" s="76"/>
    </row>
    <row r="1749" spans="1:6" ht="12.95" customHeight="1" x14ac:dyDescent="0.25">
      <c r="A1749" s="78" t="s">
        <v>2987</v>
      </c>
      <c r="B1749" s="45" t="s">
        <v>1300</v>
      </c>
      <c r="C1749" s="46">
        <v>160</v>
      </c>
      <c r="D1749" s="46">
        <v>112</v>
      </c>
      <c r="E1749" s="76"/>
      <c r="F1749" s="76"/>
    </row>
    <row r="1750" spans="1:6" ht="12.95" customHeight="1" x14ac:dyDescent="0.25">
      <c r="A1750" s="78" t="s">
        <v>2988</v>
      </c>
      <c r="B1750" s="45" t="s">
        <v>1301</v>
      </c>
      <c r="C1750" s="46">
        <v>67</v>
      </c>
      <c r="D1750" s="46">
        <v>46.9</v>
      </c>
      <c r="E1750" s="76"/>
      <c r="F1750" s="76"/>
    </row>
    <row r="1751" spans="1:6" ht="12.95" customHeight="1" x14ac:dyDescent="0.25">
      <c r="A1751" s="78" t="s">
        <v>2989</v>
      </c>
      <c r="B1751" s="45" t="s">
        <v>1302</v>
      </c>
      <c r="C1751" s="46">
        <v>96.5</v>
      </c>
      <c r="D1751" s="46">
        <v>67.599999999999994</v>
      </c>
      <c r="E1751" s="76"/>
      <c r="F1751" s="76"/>
    </row>
    <row r="1752" spans="1:6" ht="12.95" customHeight="1" x14ac:dyDescent="0.25">
      <c r="A1752" s="78" t="s">
        <v>2990</v>
      </c>
      <c r="B1752" s="45" t="s">
        <v>1303</v>
      </c>
      <c r="C1752" s="46">
        <v>97.5</v>
      </c>
      <c r="D1752" s="46">
        <v>68.2</v>
      </c>
      <c r="E1752" s="76"/>
      <c r="F1752" s="76"/>
    </row>
    <row r="1753" spans="1:6" ht="12.95" customHeight="1" x14ac:dyDescent="0.25">
      <c r="A1753" s="78" t="s">
        <v>2991</v>
      </c>
      <c r="B1753" s="45" t="s">
        <v>1304</v>
      </c>
      <c r="C1753" s="46">
        <v>114.5</v>
      </c>
      <c r="D1753" s="46">
        <v>80.099999999999994</v>
      </c>
      <c r="E1753" s="76"/>
      <c r="F1753" s="76"/>
    </row>
    <row r="1754" spans="1:6" ht="12.95" customHeight="1" x14ac:dyDescent="0.25">
      <c r="A1754" s="78" t="s">
        <v>2992</v>
      </c>
      <c r="B1754" s="45" t="s">
        <v>1305</v>
      </c>
      <c r="C1754" s="46">
        <v>68</v>
      </c>
      <c r="D1754" s="46">
        <v>47.6</v>
      </c>
      <c r="E1754" s="76"/>
      <c r="F1754" s="76"/>
    </row>
    <row r="1755" spans="1:6" ht="12.95" customHeight="1" x14ac:dyDescent="0.25">
      <c r="A1755" s="78" t="s">
        <v>4299</v>
      </c>
      <c r="B1755" s="45" t="s">
        <v>4300</v>
      </c>
      <c r="C1755" s="46">
        <v>60.2</v>
      </c>
      <c r="D1755" s="46">
        <v>42.1</v>
      </c>
      <c r="E1755" s="76"/>
      <c r="F1755" s="76"/>
    </row>
    <row r="1756" spans="1:6" ht="12.95" customHeight="1" x14ac:dyDescent="0.25">
      <c r="A1756" s="78" t="s">
        <v>4301</v>
      </c>
      <c r="B1756" s="45" t="s">
        <v>4302</v>
      </c>
      <c r="C1756" s="46">
        <v>86.2</v>
      </c>
      <c r="D1756" s="46">
        <v>60.3</v>
      </c>
      <c r="E1756" s="76"/>
      <c r="F1756" s="76"/>
    </row>
    <row r="1757" spans="1:6" ht="12.95" customHeight="1" x14ac:dyDescent="0.25">
      <c r="A1757" s="78" t="s">
        <v>4303</v>
      </c>
      <c r="B1757" s="45" t="s">
        <v>4304</v>
      </c>
      <c r="C1757" s="46">
        <v>119.4</v>
      </c>
      <c r="D1757" s="46">
        <v>83.6</v>
      </c>
      <c r="E1757" s="76"/>
      <c r="F1757" s="76"/>
    </row>
    <row r="1758" spans="1:6" ht="12.95" customHeight="1" x14ac:dyDescent="0.25">
      <c r="A1758" s="78" t="s">
        <v>4305</v>
      </c>
      <c r="B1758" s="45" t="s">
        <v>4306</v>
      </c>
      <c r="C1758" s="46">
        <v>97.1</v>
      </c>
      <c r="D1758" s="46">
        <v>68</v>
      </c>
      <c r="E1758" s="76"/>
      <c r="F1758" s="76"/>
    </row>
    <row r="1759" spans="1:6" ht="12.95" customHeight="1" x14ac:dyDescent="0.25">
      <c r="A1759" s="78" t="s">
        <v>4307</v>
      </c>
      <c r="B1759" s="45" t="s">
        <v>4308</v>
      </c>
      <c r="C1759" s="46">
        <v>68</v>
      </c>
      <c r="D1759" s="46">
        <v>47.6</v>
      </c>
      <c r="E1759" s="76"/>
      <c r="F1759" s="76"/>
    </row>
    <row r="1760" spans="1:6" ht="12.95" customHeight="1" x14ac:dyDescent="0.25">
      <c r="A1760" s="78" t="s">
        <v>2993</v>
      </c>
      <c r="B1760" s="45" t="s">
        <v>4309</v>
      </c>
      <c r="C1760" s="46">
        <v>53</v>
      </c>
      <c r="D1760" s="46">
        <v>37.1</v>
      </c>
      <c r="E1760" s="76"/>
      <c r="F1760" s="76"/>
    </row>
    <row r="1761" spans="1:6" ht="12.95" customHeight="1" x14ac:dyDescent="0.25">
      <c r="A1761" s="78" t="s">
        <v>2994</v>
      </c>
      <c r="B1761" s="45" t="s">
        <v>4310</v>
      </c>
      <c r="C1761" s="46">
        <v>76</v>
      </c>
      <c r="D1761" s="46">
        <v>53.2</v>
      </c>
      <c r="E1761" s="76"/>
      <c r="F1761" s="76"/>
    </row>
    <row r="1762" spans="1:6" ht="12.95" customHeight="1" x14ac:dyDescent="0.25">
      <c r="A1762" s="78" t="s">
        <v>4311</v>
      </c>
      <c r="B1762" s="45" t="s">
        <v>4312</v>
      </c>
      <c r="C1762" s="46">
        <v>103.8</v>
      </c>
      <c r="D1762" s="46">
        <v>72.7</v>
      </c>
      <c r="E1762" s="76"/>
      <c r="F1762" s="76"/>
    </row>
    <row r="1763" spans="1:6" ht="12.95" customHeight="1" x14ac:dyDescent="0.25">
      <c r="A1763" s="78" t="s">
        <v>2995</v>
      </c>
      <c r="B1763" s="45" t="s">
        <v>1306</v>
      </c>
      <c r="C1763" s="46">
        <v>46</v>
      </c>
      <c r="D1763" s="46">
        <v>32.200000000000003</v>
      </c>
      <c r="E1763" s="76"/>
      <c r="F1763" s="76"/>
    </row>
    <row r="1764" spans="1:6" ht="12.95" customHeight="1" x14ac:dyDescent="0.25">
      <c r="A1764" s="78" t="s">
        <v>2996</v>
      </c>
      <c r="B1764" s="45" t="s">
        <v>1307</v>
      </c>
      <c r="C1764" s="46">
        <v>71.5</v>
      </c>
      <c r="D1764" s="46">
        <v>50.1</v>
      </c>
      <c r="E1764" s="76"/>
      <c r="F1764" s="76"/>
    </row>
    <row r="1765" spans="1:6" ht="12.95" customHeight="1" x14ac:dyDescent="0.25">
      <c r="A1765" s="78" t="s">
        <v>2997</v>
      </c>
      <c r="B1765" s="45" t="s">
        <v>1308</v>
      </c>
      <c r="C1765" s="46">
        <v>40.5</v>
      </c>
      <c r="D1765" s="46">
        <v>28.3</v>
      </c>
      <c r="E1765" s="76"/>
      <c r="F1765" s="76"/>
    </row>
    <row r="1766" spans="1:6" ht="12.95" customHeight="1" x14ac:dyDescent="0.25">
      <c r="A1766" s="78" t="s">
        <v>2998</v>
      </c>
      <c r="B1766" s="45" t="s">
        <v>1309</v>
      </c>
      <c r="C1766" s="46">
        <v>37</v>
      </c>
      <c r="D1766" s="46">
        <v>25.9</v>
      </c>
      <c r="E1766" s="76"/>
      <c r="F1766" s="76"/>
    </row>
    <row r="1767" spans="1:6" ht="12.95" customHeight="1" x14ac:dyDescent="0.25">
      <c r="A1767" s="78" t="s">
        <v>2999</v>
      </c>
      <c r="B1767" s="45" t="s">
        <v>1310</v>
      </c>
      <c r="C1767" s="46">
        <v>36.5</v>
      </c>
      <c r="D1767" s="46">
        <v>25.6</v>
      </c>
      <c r="E1767" s="76"/>
      <c r="F1767" s="76"/>
    </row>
    <row r="1768" spans="1:6" ht="12.95" customHeight="1" x14ac:dyDescent="0.25">
      <c r="A1768" s="78" t="s">
        <v>3000</v>
      </c>
      <c r="B1768" s="45" t="s">
        <v>1311</v>
      </c>
      <c r="C1768" s="46">
        <v>87.5</v>
      </c>
      <c r="D1768" s="46">
        <v>61.2</v>
      </c>
      <c r="E1768" s="76"/>
      <c r="F1768" s="76"/>
    </row>
    <row r="1769" spans="1:6" ht="12.95" customHeight="1" x14ac:dyDescent="0.25">
      <c r="A1769" s="78" t="s">
        <v>3001</v>
      </c>
      <c r="B1769" s="45" t="s">
        <v>4313</v>
      </c>
      <c r="C1769" s="46">
        <v>68</v>
      </c>
      <c r="D1769" s="46">
        <v>47.6</v>
      </c>
      <c r="E1769" s="76"/>
      <c r="F1769" s="76"/>
    </row>
    <row r="1770" spans="1:6" ht="12.95" customHeight="1" x14ac:dyDescent="0.25">
      <c r="A1770" s="78" t="s">
        <v>3002</v>
      </c>
      <c r="B1770" s="45" t="s">
        <v>4314</v>
      </c>
      <c r="C1770" s="46">
        <v>93</v>
      </c>
      <c r="D1770" s="46">
        <v>65.099999999999994</v>
      </c>
      <c r="E1770" s="76"/>
      <c r="F1770" s="76"/>
    </row>
    <row r="1771" spans="1:6" ht="12.95" customHeight="1" x14ac:dyDescent="0.25">
      <c r="A1771" s="78" t="s">
        <v>3003</v>
      </c>
      <c r="B1771" s="45" t="s">
        <v>1312</v>
      </c>
      <c r="C1771" s="46">
        <v>42</v>
      </c>
      <c r="D1771" s="46">
        <v>29.4</v>
      </c>
      <c r="E1771" s="76"/>
      <c r="F1771" s="76"/>
    </row>
    <row r="1772" spans="1:6" ht="12.95" customHeight="1" x14ac:dyDescent="0.25">
      <c r="A1772" s="78" t="s">
        <v>3004</v>
      </c>
      <c r="B1772" s="45" t="s">
        <v>1313</v>
      </c>
      <c r="C1772" s="46">
        <v>67</v>
      </c>
      <c r="D1772" s="46">
        <v>46.9</v>
      </c>
      <c r="E1772" s="76"/>
      <c r="F1772" s="76"/>
    </row>
    <row r="1773" spans="1:6" ht="12.95" customHeight="1" x14ac:dyDescent="0.25">
      <c r="A1773" s="78" t="s">
        <v>3005</v>
      </c>
      <c r="B1773" s="45" t="s">
        <v>1314</v>
      </c>
      <c r="C1773" s="46">
        <v>77</v>
      </c>
      <c r="D1773" s="46">
        <v>53.9</v>
      </c>
      <c r="E1773" s="76"/>
      <c r="F1773" s="76"/>
    </row>
    <row r="1774" spans="1:6" ht="12.95" customHeight="1" x14ac:dyDescent="0.25">
      <c r="A1774" s="78" t="s">
        <v>3006</v>
      </c>
      <c r="B1774" s="45" t="s">
        <v>1315</v>
      </c>
      <c r="C1774" s="46">
        <v>72</v>
      </c>
      <c r="D1774" s="46">
        <v>50.4</v>
      </c>
      <c r="E1774" s="76"/>
      <c r="F1774" s="76"/>
    </row>
    <row r="1775" spans="1:6" ht="12.95" customHeight="1" x14ac:dyDescent="0.25">
      <c r="A1775" s="78" t="s">
        <v>3007</v>
      </c>
      <c r="B1775" s="45" t="s">
        <v>1316</v>
      </c>
      <c r="C1775" s="46">
        <v>108</v>
      </c>
      <c r="D1775" s="46">
        <v>75.599999999999994</v>
      </c>
      <c r="E1775" s="76"/>
      <c r="F1775" s="76"/>
    </row>
    <row r="1776" spans="1:6" ht="12.95" customHeight="1" x14ac:dyDescent="0.25">
      <c r="A1776" s="78" t="s">
        <v>3008</v>
      </c>
      <c r="B1776" s="45" t="s">
        <v>1317</v>
      </c>
      <c r="C1776" s="46">
        <v>115.5</v>
      </c>
      <c r="D1776" s="46">
        <v>80.8</v>
      </c>
      <c r="E1776" s="76"/>
      <c r="F1776" s="76"/>
    </row>
    <row r="1777" spans="1:6" ht="12.95" customHeight="1" x14ac:dyDescent="0.25">
      <c r="A1777" s="78" t="s">
        <v>3009</v>
      </c>
      <c r="B1777" s="45" t="s">
        <v>1318</v>
      </c>
      <c r="C1777" s="46">
        <v>130</v>
      </c>
      <c r="D1777" s="46">
        <v>91</v>
      </c>
      <c r="E1777" s="76"/>
      <c r="F1777" s="76"/>
    </row>
    <row r="1778" spans="1:6" ht="12.95" customHeight="1" x14ac:dyDescent="0.25">
      <c r="A1778" s="78" t="s">
        <v>4315</v>
      </c>
      <c r="B1778" s="45" t="s">
        <v>4316</v>
      </c>
      <c r="C1778" s="46">
        <v>67.5</v>
      </c>
      <c r="D1778" s="46">
        <v>47.2</v>
      </c>
      <c r="E1778" s="76"/>
      <c r="F1778" s="76"/>
    </row>
    <row r="1779" spans="1:6" ht="12.95" customHeight="1" x14ac:dyDescent="0.25">
      <c r="A1779" s="78" t="s">
        <v>3010</v>
      </c>
      <c r="B1779" s="45" t="s">
        <v>1319</v>
      </c>
      <c r="C1779" s="46">
        <v>48</v>
      </c>
      <c r="D1779" s="46">
        <v>33.6</v>
      </c>
      <c r="E1779" s="76"/>
      <c r="F1779" s="76"/>
    </row>
    <row r="1780" spans="1:6" ht="12.95" customHeight="1" x14ac:dyDescent="0.25">
      <c r="A1780" s="78" t="s">
        <v>3011</v>
      </c>
      <c r="B1780" s="45" t="s">
        <v>1320</v>
      </c>
      <c r="C1780" s="46">
        <v>74.5</v>
      </c>
      <c r="D1780" s="46">
        <v>52.1</v>
      </c>
      <c r="E1780" s="76"/>
      <c r="F1780" s="76"/>
    </row>
    <row r="1781" spans="1:6" ht="12.95" customHeight="1" x14ac:dyDescent="0.25">
      <c r="A1781" s="78" t="s">
        <v>3012</v>
      </c>
      <c r="B1781" s="45" t="s">
        <v>1321</v>
      </c>
      <c r="C1781" s="46">
        <v>71.5</v>
      </c>
      <c r="D1781" s="46">
        <v>50.1</v>
      </c>
      <c r="E1781" s="76"/>
      <c r="F1781" s="76"/>
    </row>
    <row r="1782" spans="1:6" ht="12.95" customHeight="1" x14ac:dyDescent="0.25">
      <c r="A1782" s="78" t="s">
        <v>3013</v>
      </c>
      <c r="B1782" s="45" t="s">
        <v>1322</v>
      </c>
      <c r="C1782" s="46">
        <v>46</v>
      </c>
      <c r="D1782" s="46">
        <v>32.200000000000003</v>
      </c>
      <c r="E1782" s="76"/>
      <c r="F1782" s="76"/>
    </row>
    <row r="1783" spans="1:6" ht="12.95" customHeight="1" x14ac:dyDescent="0.25">
      <c r="A1783" s="78" t="s">
        <v>3014</v>
      </c>
      <c r="B1783" s="45" t="s">
        <v>1323</v>
      </c>
      <c r="C1783" s="46">
        <v>40.5</v>
      </c>
      <c r="D1783" s="46">
        <v>28.3</v>
      </c>
      <c r="E1783" s="76"/>
      <c r="F1783" s="76"/>
    </row>
    <row r="1784" spans="1:6" ht="12.95" customHeight="1" x14ac:dyDescent="0.25">
      <c r="A1784" s="78" t="s">
        <v>3015</v>
      </c>
      <c r="B1784" s="45" t="s">
        <v>1324</v>
      </c>
      <c r="C1784" s="46">
        <v>37</v>
      </c>
      <c r="D1784" s="46">
        <v>25.9</v>
      </c>
      <c r="E1784" s="76"/>
      <c r="F1784" s="76"/>
    </row>
    <row r="1785" spans="1:6" ht="12.95" customHeight="1" x14ac:dyDescent="0.25">
      <c r="A1785" s="78" t="s">
        <v>3016</v>
      </c>
      <c r="B1785" s="45" t="s">
        <v>1325</v>
      </c>
      <c r="C1785" s="46">
        <v>115.5</v>
      </c>
      <c r="D1785" s="46">
        <v>80.8</v>
      </c>
      <c r="E1785" s="76"/>
      <c r="F1785" s="76"/>
    </row>
    <row r="1786" spans="1:6" ht="12.95" customHeight="1" x14ac:dyDescent="0.25">
      <c r="A1786" s="78" t="s">
        <v>3017</v>
      </c>
      <c r="B1786" s="45" t="s">
        <v>1326</v>
      </c>
      <c r="C1786" s="46">
        <v>68</v>
      </c>
      <c r="D1786" s="46">
        <v>47.6</v>
      </c>
      <c r="E1786" s="76"/>
      <c r="F1786" s="76"/>
    </row>
    <row r="1787" spans="1:6" ht="12.95" customHeight="1" x14ac:dyDescent="0.25">
      <c r="A1787" s="78" t="s">
        <v>3018</v>
      </c>
      <c r="B1787" s="45" t="s">
        <v>1327</v>
      </c>
      <c r="C1787" s="46">
        <v>92.5</v>
      </c>
      <c r="D1787" s="46">
        <v>64.7</v>
      </c>
      <c r="E1787" s="76"/>
      <c r="F1787" s="76"/>
    </row>
    <row r="1788" spans="1:6" ht="12.95" customHeight="1" x14ac:dyDescent="0.25">
      <c r="A1788" s="78" t="s">
        <v>3019</v>
      </c>
      <c r="B1788" s="45" t="s">
        <v>1328</v>
      </c>
      <c r="C1788" s="46">
        <v>129</v>
      </c>
      <c r="D1788" s="46">
        <v>90.3</v>
      </c>
      <c r="E1788" s="76"/>
      <c r="F1788" s="76"/>
    </row>
    <row r="1789" spans="1:6" ht="12.95" customHeight="1" x14ac:dyDescent="0.25">
      <c r="A1789" s="78" t="s">
        <v>3020</v>
      </c>
      <c r="B1789" s="45" t="s">
        <v>4317</v>
      </c>
      <c r="C1789" s="46">
        <v>61</v>
      </c>
      <c r="D1789" s="46">
        <v>42.7</v>
      </c>
      <c r="E1789" s="76"/>
      <c r="F1789" s="76"/>
    </row>
    <row r="1790" spans="1:6" ht="12.95" customHeight="1" x14ac:dyDescent="0.25">
      <c r="A1790" s="78" t="s">
        <v>4318</v>
      </c>
      <c r="B1790" s="45" t="s">
        <v>4319</v>
      </c>
      <c r="C1790" s="46">
        <v>83.2</v>
      </c>
      <c r="D1790" s="46">
        <v>58.2</v>
      </c>
      <c r="E1790" s="76"/>
      <c r="F1790" s="76"/>
    </row>
    <row r="1791" spans="1:6" ht="12.95" customHeight="1" x14ac:dyDescent="0.25">
      <c r="A1791" s="78" t="s">
        <v>3021</v>
      </c>
      <c r="B1791" s="45" t="s">
        <v>1329</v>
      </c>
      <c r="C1791" s="46">
        <v>57.5</v>
      </c>
      <c r="D1791" s="46">
        <v>40.200000000000003</v>
      </c>
      <c r="E1791" s="76"/>
      <c r="F1791" s="76"/>
    </row>
    <row r="1792" spans="1:6" ht="12.95" customHeight="1" x14ac:dyDescent="0.25">
      <c r="A1792" s="78" t="s">
        <v>3022</v>
      </c>
      <c r="B1792" s="45" t="s">
        <v>1330</v>
      </c>
      <c r="C1792" s="46">
        <v>78.5</v>
      </c>
      <c r="D1792" s="46">
        <v>54.9</v>
      </c>
      <c r="E1792" s="76"/>
      <c r="F1792" s="76"/>
    </row>
    <row r="1793" spans="1:6" ht="12.95" customHeight="1" x14ac:dyDescent="0.25">
      <c r="A1793" s="78" t="s">
        <v>3023</v>
      </c>
      <c r="B1793" s="45" t="s">
        <v>1331</v>
      </c>
      <c r="C1793" s="46">
        <v>46</v>
      </c>
      <c r="D1793" s="46">
        <v>32.200000000000003</v>
      </c>
      <c r="E1793" s="76"/>
      <c r="F1793" s="76"/>
    </row>
    <row r="1794" spans="1:6" ht="12.95" customHeight="1" x14ac:dyDescent="0.25">
      <c r="A1794" s="78" t="s">
        <v>3024</v>
      </c>
      <c r="B1794" s="45" t="s">
        <v>1332</v>
      </c>
      <c r="C1794" s="46">
        <v>40.5</v>
      </c>
      <c r="D1794" s="46">
        <v>28.3</v>
      </c>
      <c r="E1794" s="76"/>
      <c r="F1794" s="76"/>
    </row>
    <row r="1795" spans="1:6" ht="12.95" customHeight="1" x14ac:dyDescent="0.25">
      <c r="A1795" s="78" t="s">
        <v>3025</v>
      </c>
      <c r="B1795" s="45" t="s">
        <v>1333</v>
      </c>
      <c r="C1795" s="46">
        <v>93.5</v>
      </c>
      <c r="D1795" s="46">
        <v>65.400000000000006</v>
      </c>
      <c r="E1795" s="76"/>
      <c r="F1795" s="76"/>
    </row>
    <row r="1796" spans="1:6" ht="12.95" customHeight="1" x14ac:dyDescent="0.25">
      <c r="A1796" s="78" t="s">
        <v>3026</v>
      </c>
      <c r="B1796" s="45" t="s">
        <v>1334</v>
      </c>
      <c r="C1796" s="46">
        <v>64.5</v>
      </c>
      <c r="D1796" s="46">
        <v>45.1</v>
      </c>
      <c r="E1796" s="76"/>
      <c r="F1796" s="76"/>
    </row>
    <row r="1797" spans="1:6" ht="12.95" customHeight="1" x14ac:dyDescent="0.25">
      <c r="A1797" s="78" t="s">
        <v>3027</v>
      </c>
      <c r="B1797" s="45" t="s">
        <v>1335</v>
      </c>
      <c r="C1797" s="46">
        <v>58.5</v>
      </c>
      <c r="D1797" s="46">
        <v>40.9</v>
      </c>
      <c r="E1797" s="76"/>
      <c r="F1797" s="76"/>
    </row>
    <row r="1798" spans="1:6" x14ac:dyDescent="0.25">
      <c r="A1798" s="78" t="s">
        <v>3028</v>
      </c>
      <c r="B1798" s="45" t="s">
        <v>1336</v>
      </c>
      <c r="C1798" s="46">
        <v>80.5</v>
      </c>
      <c r="D1798" s="46">
        <v>56.3</v>
      </c>
      <c r="E1798" s="76"/>
      <c r="F1798" s="76"/>
    </row>
    <row r="1799" spans="1:6" x14ac:dyDescent="0.25">
      <c r="A1799" s="78" t="s">
        <v>3029</v>
      </c>
      <c r="B1799" s="45" t="s">
        <v>1337</v>
      </c>
      <c r="C1799" s="46">
        <v>76</v>
      </c>
      <c r="D1799" s="46">
        <v>53.2</v>
      </c>
      <c r="E1799" s="76"/>
      <c r="F1799" s="76"/>
    </row>
    <row r="1800" spans="1:6" x14ac:dyDescent="0.25">
      <c r="A1800" s="78" t="s">
        <v>4320</v>
      </c>
      <c r="B1800" s="45" t="s">
        <v>4321</v>
      </c>
      <c r="C1800" s="46">
        <v>80.5</v>
      </c>
      <c r="D1800" s="46">
        <v>56.3</v>
      </c>
      <c r="E1800" s="76"/>
      <c r="F1800" s="76"/>
    </row>
    <row r="1801" spans="1:6" x14ac:dyDescent="0.25">
      <c r="A1801" s="78" t="s">
        <v>3030</v>
      </c>
      <c r="B1801" s="45" t="s">
        <v>1338</v>
      </c>
      <c r="C1801" s="46">
        <v>58.5</v>
      </c>
      <c r="D1801" s="46">
        <v>40.9</v>
      </c>
      <c r="E1801" s="76"/>
      <c r="F1801" s="76"/>
    </row>
    <row r="1802" spans="1:6" x14ac:dyDescent="0.25">
      <c r="A1802" s="78" t="s">
        <v>3031</v>
      </c>
      <c r="B1802" s="45" t="s">
        <v>1339</v>
      </c>
      <c r="C1802" s="46">
        <v>80.5</v>
      </c>
      <c r="D1802" s="46">
        <v>56.3</v>
      </c>
      <c r="E1802" s="76"/>
      <c r="F1802" s="76"/>
    </row>
    <row r="1803" spans="1:6" x14ac:dyDescent="0.25">
      <c r="A1803" s="78" t="s">
        <v>3032</v>
      </c>
      <c r="B1803" s="45" t="s">
        <v>1340</v>
      </c>
      <c r="C1803" s="46">
        <v>64.5</v>
      </c>
      <c r="D1803" s="46">
        <v>45.1</v>
      </c>
      <c r="E1803" s="76"/>
      <c r="F1803" s="76"/>
    </row>
    <row r="1804" spans="1:6" x14ac:dyDescent="0.25">
      <c r="A1804" s="75" t="s">
        <v>1728</v>
      </c>
      <c r="B1804" s="44" t="s">
        <v>1341</v>
      </c>
      <c r="C1804" s="43"/>
      <c r="D1804" s="43"/>
      <c r="E1804" s="76"/>
      <c r="F1804" s="76"/>
    </row>
    <row r="1805" spans="1:6" x14ac:dyDescent="0.25">
      <c r="A1805" s="78" t="s">
        <v>3033</v>
      </c>
      <c r="B1805" s="45" t="s">
        <v>1342</v>
      </c>
      <c r="C1805" s="46">
        <v>26.3</v>
      </c>
      <c r="D1805" s="46">
        <v>18.399999999999999</v>
      </c>
      <c r="E1805" s="76"/>
      <c r="F1805" s="76"/>
    </row>
    <row r="1806" spans="1:6" x14ac:dyDescent="0.25">
      <c r="A1806" s="78" t="s">
        <v>3034</v>
      </c>
      <c r="B1806" s="45" t="s">
        <v>1343</v>
      </c>
      <c r="C1806" s="46">
        <v>21.3</v>
      </c>
      <c r="D1806" s="46">
        <v>14.9</v>
      </c>
      <c r="E1806" s="76"/>
      <c r="F1806" s="76"/>
    </row>
    <row r="1807" spans="1:6" x14ac:dyDescent="0.25">
      <c r="A1807" s="78" t="s">
        <v>3035</v>
      </c>
      <c r="B1807" s="45" t="s">
        <v>1344</v>
      </c>
      <c r="C1807" s="46">
        <v>20.5</v>
      </c>
      <c r="D1807" s="46">
        <v>14.3</v>
      </c>
      <c r="E1807" s="76"/>
      <c r="F1807" s="76"/>
    </row>
    <row r="1808" spans="1:6" x14ac:dyDescent="0.25">
      <c r="A1808" s="78" t="s">
        <v>4322</v>
      </c>
      <c r="B1808" s="45" t="s">
        <v>4323</v>
      </c>
      <c r="C1808" s="46">
        <v>20.100000000000001</v>
      </c>
      <c r="D1808" s="46">
        <v>14</v>
      </c>
      <c r="E1808" s="76"/>
      <c r="F1808" s="76"/>
    </row>
    <row r="1809" spans="1:6" x14ac:dyDescent="0.25">
      <c r="A1809" s="78" t="s">
        <v>3036</v>
      </c>
      <c r="B1809" s="45" t="s">
        <v>1345</v>
      </c>
      <c r="C1809" s="46">
        <v>26.7</v>
      </c>
      <c r="D1809" s="46">
        <v>18.7</v>
      </c>
      <c r="E1809" s="76"/>
      <c r="F1809" s="76"/>
    </row>
    <row r="1810" spans="1:6" x14ac:dyDescent="0.25">
      <c r="A1810" s="78" t="s">
        <v>3037</v>
      </c>
      <c r="B1810" s="45" t="s">
        <v>1346</v>
      </c>
      <c r="C1810" s="46">
        <v>26.9</v>
      </c>
      <c r="D1810" s="46">
        <v>18.8</v>
      </c>
      <c r="E1810" s="76"/>
      <c r="F1810" s="76"/>
    </row>
    <row r="1811" spans="1:6" x14ac:dyDescent="0.25">
      <c r="A1811" s="78" t="s">
        <v>3038</v>
      </c>
      <c r="B1811" s="45" t="s">
        <v>1347</v>
      </c>
      <c r="C1811" s="46">
        <v>21.3</v>
      </c>
      <c r="D1811" s="46">
        <v>14.9</v>
      </c>
      <c r="E1811" s="76"/>
      <c r="F1811" s="76"/>
    </row>
    <row r="1812" spans="1:6" x14ac:dyDescent="0.25">
      <c r="A1812" s="78" t="s">
        <v>3039</v>
      </c>
      <c r="B1812" s="45" t="s">
        <v>1348</v>
      </c>
      <c r="C1812" s="46">
        <v>34.5</v>
      </c>
      <c r="D1812" s="46">
        <v>24.1</v>
      </c>
      <c r="E1812" s="76"/>
      <c r="F1812" s="76"/>
    </row>
    <row r="1813" spans="1:6" x14ac:dyDescent="0.25">
      <c r="A1813" s="78" t="s">
        <v>3040</v>
      </c>
      <c r="B1813" s="45" t="s">
        <v>1349</v>
      </c>
      <c r="C1813" s="46">
        <v>33.9</v>
      </c>
      <c r="D1813" s="46">
        <v>23.7</v>
      </c>
      <c r="E1813" s="76"/>
      <c r="F1813" s="76"/>
    </row>
    <row r="1814" spans="1:6" x14ac:dyDescent="0.25">
      <c r="A1814" s="78" t="s">
        <v>3041</v>
      </c>
      <c r="B1814" s="45" t="s">
        <v>1350</v>
      </c>
      <c r="C1814" s="46">
        <v>28.4</v>
      </c>
      <c r="D1814" s="46">
        <v>19.899999999999999</v>
      </c>
      <c r="E1814" s="76"/>
      <c r="F1814" s="76"/>
    </row>
    <row r="1815" spans="1:6" x14ac:dyDescent="0.25">
      <c r="A1815" s="78" t="s">
        <v>4324</v>
      </c>
      <c r="B1815" s="45" t="s">
        <v>4325</v>
      </c>
      <c r="C1815" s="46">
        <v>37</v>
      </c>
      <c r="D1815" s="46">
        <v>25.9</v>
      </c>
      <c r="E1815" s="76"/>
      <c r="F1815" s="76"/>
    </row>
    <row r="1816" spans="1:6" x14ac:dyDescent="0.25">
      <c r="A1816" s="78" t="s">
        <v>3042</v>
      </c>
      <c r="B1816" s="45" t="s">
        <v>1351</v>
      </c>
      <c r="C1816" s="46">
        <v>53.7</v>
      </c>
      <c r="D1816" s="46">
        <v>37.6</v>
      </c>
      <c r="E1816" s="76"/>
      <c r="F1816" s="76"/>
    </row>
    <row r="1817" spans="1:6" x14ac:dyDescent="0.25">
      <c r="A1817" s="78" t="s">
        <v>3043</v>
      </c>
      <c r="B1817" s="45" t="s">
        <v>1352</v>
      </c>
      <c r="C1817" s="46">
        <v>49.2</v>
      </c>
      <c r="D1817" s="46">
        <v>34.4</v>
      </c>
      <c r="E1817" s="76"/>
      <c r="F1817" s="76"/>
    </row>
    <row r="1818" spans="1:6" x14ac:dyDescent="0.25">
      <c r="A1818" s="78" t="s">
        <v>3044</v>
      </c>
      <c r="B1818" s="45" t="s">
        <v>1353</v>
      </c>
      <c r="C1818" s="46">
        <v>49.2</v>
      </c>
      <c r="D1818" s="46">
        <v>34.4</v>
      </c>
      <c r="E1818" s="76"/>
      <c r="F1818" s="76"/>
    </row>
    <row r="1819" spans="1:6" x14ac:dyDescent="0.25">
      <c r="A1819" s="78" t="s">
        <v>3045</v>
      </c>
      <c r="B1819" s="45" t="s">
        <v>1354</v>
      </c>
      <c r="C1819" s="46">
        <v>46.1</v>
      </c>
      <c r="D1819" s="46">
        <v>32.299999999999997</v>
      </c>
      <c r="E1819" s="76"/>
      <c r="F1819" s="76"/>
    </row>
    <row r="1820" spans="1:6" x14ac:dyDescent="0.25">
      <c r="A1820" s="78" t="s">
        <v>3046</v>
      </c>
      <c r="B1820" s="45" t="s">
        <v>1355</v>
      </c>
      <c r="C1820" s="46">
        <v>49.2</v>
      </c>
      <c r="D1820" s="46">
        <v>34.4</v>
      </c>
      <c r="E1820" s="76"/>
      <c r="F1820" s="76"/>
    </row>
    <row r="1821" spans="1:6" x14ac:dyDescent="0.25">
      <c r="A1821" s="78" t="s">
        <v>3047</v>
      </c>
      <c r="B1821" s="45" t="s">
        <v>1356</v>
      </c>
      <c r="C1821" s="46">
        <v>49.2</v>
      </c>
      <c r="D1821" s="46">
        <v>34.4</v>
      </c>
      <c r="E1821" s="76"/>
      <c r="F1821" s="76"/>
    </row>
    <row r="1822" spans="1:6" x14ac:dyDescent="0.25">
      <c r="A1822" s="78" t="s">
        <v>3048</v>
      </c>
      <c r="B1822" s="45" t="s">
        <v>1357</v>
      </c>
      <c r="C1822" s="46">
        <v>23.8</v>
      </c>
      <c r="D1822" s="46">
        <v>16.7</v>
      </c>
      <c r="E1822" s="76"/>
      <c r="F1822" s="76"/>
    </row>
    <row r="1823" spans="1:6" x14ac:dyDescent="0.25">
      <c r="A1823" s="78" t="s">
        <v>3049</v>
      </c>
      <c r="B1823" s="45" t="s">
        <v>1358</v>
      </c>
      <c r="C1823" s="46">
        <v>31.4</v>
      </c>
      <c r="D1823" s="46">
        <v>22</v>
      </c>
      <c r="E1823" s="76"/>
      <c r="F1823" s="76"/>
    </row>
    <row r="1824" spans="1:6" x14ac:dyDescent="0.25">
      <c r="A1824" s="78" t="s">
        <v>3050</v>
      </c>
      <c r="B1824" s="45" t="s">
        <v>1359</v>
      </c>
      <c r="C1824" s="46">
        <v>11.4</v>
      </c>
      <c r="D1824" s="46">
        <v>8</v>
      </c>
      <c r="E1824" s="76"/>
      <c r="F1824" s="76"/>
    </row>
    <row r="1825" spans="1:6" x14ac:dyDescent="0.25">
      <c r="A1825" s="78" t="s">
        <v>4326</v>
      </c>
      <c r="B1825" s="45" t="s">
        <v>4327</v>
      </c>
      <c r="C1825" s="46">
        <v>53</v>
      </c>
      <c r="D1825" s="46">
        <v>37.1</v>
      </c>
      <c r="E1825" s="76"/>
      <c r="F1825" s="76"/>
    </row>
    <row r="1826" spans="1:6" x14ac:dyDescent="0.25">
      <c r="A1826" s="78" t="s">
        <v>4328</v>
      </c>
      <c r="B1826" s="45" t="s">
        <v>4329</v>
      </c>
      <c r="C1826" s="46">
        <v>19.5</v>
      </c>
      <c r="D1826" s="46">
        <v>13.6</v>
      </c>
      <c r="E1826" s="76"/>
      <c r="F1826" s="76"/>
    </row>
    <row r="1827" spans="1:6" x14ac:dyDescent="0.25">
      <c r="A1827" s="78" t="s">
        <v>3051</v>
      </c>
      <c r="B1827" s="45" t="s">
        <v>1360</v>
      </c>
      <c r="C1827" s="46">
        <v>31.4</v>
      </c>
      <c r="D1827" s="46">
        <v>22</v>
      </c>
      <c r="E1827" s="76"/>
      <c r="F1827" s="76"/>
    </row>
    <row r="1828" spans="1:6" x14ac:dyDescent="0.25">
      <c r="A1828" s="78" t="s">
        <v>3052</v>
      </c>
      <c r="B1828" s="45" t="s">
        <v>1361</v>
      </c>
      <c r="C1828" s="46">
        <v>37</v>
      </c>
      <c r="D1828" s="46">
        <v>25.9</v>
      </c>
      <c r="E1828" s="76"/>
      <c r="F1828" s="76"/>
    </row>
    <row r="1829" spans="1:6" x14ac:dyDescent="0.25">
      <c r="A1829" s="78" t="s">
        <v>3053</v>
      </c>
      <c r="B1829" s="45" t="s">
        <v>1362</v>
      </c>
      <c r="C1829" s="46">
        <v>37</v>
      </c>
      <c r="D1829" s="46">
        <v>25.9</v>
      </c>
      <c r="E1829" s="76"/>
      <c r="F1829" s="76"/>
    </row>
    <row r="1830" spans="1:6" x14ac:dyDescent="0.25">
      <c r="A1830" s="78" t="s">
        <v>3054</v>
      </c>
      <c r="B1830" s="45" t="s">
        <v>1363</v>
      </c>
      <c r="C1830" s="46">
        <v>35</v>
      </c>
      <c r="D1830" s="46">
        <v>24.5</v>
      </c>
      <c r="E1830" s="76"/>
      <c r="F1830" s="76"/>
    </row>
    <row r="1831" spans="1:6" x14ac:dyDescent="0.25">
      <c r="A1831" s="78" t="s">
        <v>3055</v>
      </c>
      <c r="B1831" s="45" t="s">
        <v>1364</v>
      </c>
      <c r="C1831" s="46">
        <v>35</v>
      </c>
      <c r="D1831" s="46">
        <v>24.5</v>
      </c>
      <c r="E1831" s="76"/>
      <c r="F1831" s="76"/>
    </row>
    <row r="1832" spans="1:6" x14ac:dyDescent="0.25">
      <c r="A1832" s="78" t="s">
        <v>3056</v>
      </c>
      <c r="B1832" s="45" t="s">
        <v>1365</v>
      </c>
      <c r="C1832" s="46">
        <v>40</v>
      </c>
      <c r="D1832" s="46">
        <v>28</v>
      </c>
      <c r="E1832" s="76"/>
      <c r="F1832" s="76"/>
    </row>
    <row r="1833" spans="1:6" x14ac:dyDescent="0.25">
      <c r="A1833" s="78" t="s">
        <v>3057</v>
      </c>
      <c r="B1833" s="45" t="s">
        <v>1366</v>
      </c>
      <c r="C1833" s="46">
        <v>31.4</v>
      </c>
      <c r="D1833" s="46">
        <v>22</v>
      </c>
      <c r="E1833" s="76"/>
      <c r="F1833" s="76"/>
    </row>
    <row r="1834" spans="1:6" x14ac:dyDescent="0.25">
      <c r="A1834" s="78" t="s">
        <v>3058</v>
      </c>
      <c r="B1834" s="45" t="s">
        <v>1367</v>
      </c>
      <c r="C1834" s="46">
        <v>45.6</v>
      </c>
      <c r="D1834" s="46">
        <v>31.9</v>
      </c>
      <c r="E1834" s="76"/>
      <c r="F1834" s="76"/>
    </row>
    <row r="1835" spans="1:6" x14ac:dyDescent="0.25">
      <c r="A1835" s="78" t="s">
        <v>4330</v>
      </c>
      <c r="B1835" s="45" t="s">
        <v>4331</v>
      </c>
      <c r="C1835" s="46">
        <v>36.5</v>
      </c>
      <c r="D1835" s="46">
        <v>25.6</v>
      </c>
      <c r="E1835" s="76"/>
      <c r="F1835" s="76"/>
    </row>
    <row r="1836" spans="1:6" x14ac:dyDescent="0.25">
      <c r="A1836" s="78" t="s">
        <v>3059</v>
      </c>
      <c r="B1836" s="45" t="s">
        <v>1368</v>
      </c>
      <c r="C1836" s="46">
        <v>30.9</v>
      </c>
      <c r="D1836" s="46">
        <v>21.6</v>
      </c>
      <c r="E1836" s="76"/>
      <c r="F1836" s="76"/>
    </row>
    <row r="1837" spans="1:6" x14ac:dyDescent="0.25">
      <c r="A1837" s="78" t="s">
        <v>3060</v>
      </c>
      <c r="B1837" s="45" t="s">
        <v>1369</v>
      </c>
      <c r="C1837" s="46">
        <v>24.3</v>
      </c>
      <c r="D1837" s="46">
        <v>17</v>
      </c>
      <c r="E1837" s="76"/>
      <c r="F1837" s="76"/>
    </row>
    <row r="1838" spans="1:6" x14ac:dyDescent="0.25">
      <c r="A1838" s="78" t="s">
        <v>4332</v>
      </c>
      <c r="B1838" s="45" t="s">
        <v>4333</v>
      </c>
      <c r="C1838" s="46">
        <v>23.8</v>
      </c>
      <c r="D1838" s="46">
        <v>16.7</v>
      </c>
      <c r="E1838" s="76"/>
      <c r="F1838" s="76"/>
    </row>
    <row r="1839" spans="1:6" x14ac:dyDescent="0.25">
      <c r="A1839" s="78" t="s">
        <v>3061</v>
      </c>
      <c r="B1839" s="45" t="s">
        <v>1370</v>
      </c>
      <c r="C1839" s="46">
        <v>27.8</v>
      </c>
      <c r="D1839" s="46">
        <v>19.5</v>
      </c>
      <c r="E1839" s="76"/>
      <c r="F1839" s="76"/>
    </row>
    <row r="1840" spans="1:6" x14ac:dyDescent="0.25">
      <c r="A1840" s="78" t="s">
        <v>3062</v>
      </c>
      <c r="B1840" s="45" t="s">
        <v>4334</v>
      </c>
      <c r="C1840" s="46">
        <v>32.9</v>
      </c>
      <c r="D1840" s="46">
        <v>23</v>
      </c>
      <c r="E1840" s="76"/>
      <c r="F1840" s="76"/>
    </row>
    <row r="1841" spans="1:6" x14ac:dyDescent="0.25">
      <c r="A1841" s="78" t="s">
        <v>3063</v>
      </c>
      <c r="B1841" s="45" t="s">
        <v>1371</v>
      </c>
      <c r="C1841" s="46">
        <v>29.9</v>
      </c>
      <c r="D1841" s="46">
        <v>20.9</v>
      </c>
      <c r="E1841" s="76"/>
      <c r="F1841" s="76"/>
    </row>
    <row r="1842" spans="1:6" x14ac:dyDescent="0.25">
      <c r="A1842" s="78" t="s">
        <v>4335</v>
      </c>
      <c r="B1842" s="45" t="s">
        <v>4336</v>
      </c>
      <c r="C1842" s="46">
        <v>46.6</v>
      </c>
      <c r="D1842" s="46">
        <v>32.6</v>
      </c>
      <c r="E1842" s="76"/>
      <c r="F1842" s="76"/>
    </row>
    <row r="1843" spans="1:6" x14ac:dyDescent="0.25">
      <c r="A1843" s="78" t="s">
        <v>4337</v>
      </c>
      <c r="B1843" s="45" t="s">
        <v>4338</v>
      </c>
      <c r="C1843" s="46">
        <v>9.6</v>
      </c>
      <c r="D1843" s="46">
        <v>6.7</v>
      </c>
      <c r="E1843" s="76"/>
      <c r="F1843" s="76"/>
    </row>
    <row r="1844" spans="1:6" x14ac:dyDescent="0.25">
      <c r="A1844" s="78" t="s">
        <v>3068</v>
      </c>
      <c r="B1844" s="45" t="s">
        <v>1376</v>
      </c>
      <c r="C1844" s="46">
        <v>21.3</v>
      </c>
      <c r="D1844" s="46">
        <v>14.9</v>
      </c>
      <c r="E1844" s="76"/>
      <c r="F1844" s="76"/>
    </row>
    <row r="1845" spans="1:6" x14ac:dyDescent="0.25">
      <c r="A1845" s="78" t="s">
        <v>3069</v>
      </c>
      <c r="B1845" s="45" t="s">
        <v>1377</v>
      </c>
      <c r="C1845" s="46">
        <v>25.8</v>
      </c>
      <c r="D1845" s="46">
        <v>18.100000000000001</v>
      </c>
      <c r="E1845" s="76"/>
      <c r="F1845" s="76"/>
    </row>
    <row r="1846" spans="1:6" x14ac:dyDescent="0.25">
      <c r="A1846" s="78" t="s">
        <v>4339</v>
      </c>
      <c r="B1846" s="45" t="s">
        <v>4340</v>
      </c>
      <c r="C1846" s="46">
        <v>33.9</v>
      </c>
      <c r="D1846" s="46">
        <v>23.8</v>
      </c>
      <c r="E1846" s="76"/>
      <c r="F1846" s="76"/>
    </row>
    <row r="1847" spans="1:6" x14ac:dyDescent="0.25">
      <c r="A1847" s="78" t="s">
        <v>4341</v>
      </c>
      <c r="B1847" s="45" t="s">
        <v>4342</v>
      </c>
      <c r="C1847" s="46">
        <v>31.4</v>
      </c>
      <c r="D1847" s="46">
        <v>22</v>
      </c>
      <c r="E1847" s="76"/>
      <c r="F1847" s="76"/>
    </row>
    <row r="1848" spans="1:6" x14ac:dyDescent="0.25">
      <c r="A1848" s="78" t="s">
        <v>4343</v>
      </c>
      <c r="B1848" s="45" t="s">
        <v>4344</v>
      </c>
      <c r="C1848" s="46">
        <v>36</v>
      </c>
      <c r="D1848" s="46">
        <v>25.2</v>
      </c>
      <c r="E1848" s="76"/>
      <c r="F1848" s="76"/>
    </row>
    <row r="1849" spans="1:6" x14ac:dyDescent="0.25">
      <c r="A1849" s="78" t="s">
        <v>3064</v>
      </c>
      <c r="B1849" s="45" t="s">
        <v>1372</v>
      </c>
      <c r="C1849" s="46">
        <v>23.5</v>
      </c>
      <c r="D1849" s="46">
        <v>16.399999999999999</v>
      </c>
      <c r="E1849" s="76"/>
      <c r="F1849" s="76"/>
    </row>
    <row r="1850" spans="1:6" x14ac:dyDescent="0.25">
      <c r="A1850" s="78" t="s">
        <v>3065</v>
      </c>
      <c r="B1850" s="45" t="s">
        <v>1373</v>
      </c>
      <c r="C1850" s="46">
        <v>19.3</v>
      </c>
      <c r="D1850" s="46">
        <v>13.5</v>
      </c>
      <c r="E1850" s="76"/>
      <c r="F1850" s="76"/>
    </row>
    <row r="1851" spans="1:6" x14ac:dyDescent="0.25">
      <c r="A1851" s="78" t="s">
        <v>3066</v>
      </c>
      <c r="B1851" s="45" t="s">
        <v>1374</v>
      </c>
      <c r="C1851" s="46">
        <v>44.5</v>
      </c>
      <c r="D1851" s="46">
        <v>31.1</v>
      </c>
      <c r="E1851" s="76"/>
      <c r="F1851" s="76"/>
    </row>
    <row r="1852" spans="1:6" x14ac:dyDescent="0.25">
      <c r="A1852" s="78" t="s">
        <v>3070</v>
      </c>
      <c r="B1852" s="45" t="s">
        <v>1378</v>
      </c>
      <c r="C1852" s="46">
        <v>27.9</v>
      </c>
      <c r="D1852" s="46">
        <v>19.5</v>
      </c>
      <c r="E1852" s="76"/>
      <c r="F1852" s="76"/>
    </row>
    <row r="1853" spans="1:6" x14ac:dyDescent="0.25">
      <c r="A1853" s="78" t="s">
        <v>3067</v>
      </c>
      <c r="B1853" s="45" t="s">
        <v>1375</v>
      </c>
      <c r="C1853" s="46">
        <v>23.3</v>
      </c>
      <c r="D1853" s="46">
        <v>16.3</v>
      </c>
      <c r="E1853" s="76"/>
      <c r="F1853" s="76"/>
    </row>
    <row r="1854" spans="1:6" x14ac:dyDescent="0.25">
      <c r="A1854" s="78" t="s">
        <v>3071</v>
      </c>
      <c r="B1854" s="45" t="s">
        <v>1379</v>
      </c>
      <c r="C1854" s="46">
        <v>26.9</v>
      </c>
      <c r="D1854" s="46">
        <v>18.8</v>
      </c>
      <c r="E1854" s="76"/>
      <c r="F1854" s="76"/>
    </row>
    <row r="1855" spans="1:6" x14ac:dyDescent="0.25">
      <c r="A1855" s="78" t="s">
        <v>4345</v>
      </c>
      <c r="B1855" s="45" t="s">
        <v>4346</v>
      </c>
      <c r="C1855" s="46">
        <v>70.900000000000006</v>
      </c>
      <c r="D1855" s="46">
        <v>49.7</v>
      </c>
      <c r="E1855" s="76"/>
      <c r="F1855" s="76"/>
    </row>
    <row r="1856" spans="1:6" x14ac:dyDescent="0.25">
      <c r="A1856" s="78" t="s">
        <v>4347</v>
      </c>
      <c r="B1856" s="45" t="s">
        <v>4348</v>
      </c>
      <c r="C1856" s="46">
        <v>54.7</v>
      </c>
      <c r="D1856" s="46">
        <v>38.299999999999997</v>
      </c>
      <c r="E1856" s="76"/>
      <c r="F1856" s="76"/>
    </row>
    <row r="1857" spans="1:6" x14ac:dyDescent="0.25">
      <c r="A1857" s="78" t="s">
        <v>3072</v>
      </c>
      <c r="B1857" s="45" t="s">
        <v>1380</v>
      </c>
      <c r="C1857" s="46">
        <v>59.3</v>
      </c>
      <c r="D1857" s="46">
        <v>41.5</v>
      </c>
      <c r="E1857" s="76"/>
      <c r="F1857" s="76"/>
    </row>
    <row r="1858" spans="1:6" x14ac:dyDescent="0.25">
      <c r="A1858" s="78" t="s">
        <v>3073</v>
      </c>
      <c r="B1858" s="45" t="s">
        <v>1381</v>
      </c>
      <c r="C1858" s="46">
        <v>61.3</v>
      </c>
      <c r="D1858" s="46">
        <v>42.9</v>
      </c>
      <c r="E1858" s="76"/>
      <c r="F1858" s="76"/>
    </row>
    <row r="1859" spans="1:6" x14ac:dyDescent="0.25">
      <c r="A1859" s="78" t="s">
        <v>3074</v>
      </c>
      <c r="B1859" s="45" t="s">
        <v>1382</v>
      </c>
      <c r="C1859" s="46">
        <v>40</v>
      </c>
      <c r="D1859" s="46">
        <v>28</v>
      </c>
      <c r="E1859" s="76"/>
      <c r="F1859" s="76"/>
    </row>
    <row r="1860" spans="1:6" x14ac:dyDescent="0.25">
      <c r="A1860" s="78" t="s">
        <v>3075</v>
      </c>
      <c r="B1860" s="45" t="s">
        <v>1383</v>
      </c>
      <c r="C1860" s="46">
        <v>59.3</v>
      </c>
      <c r="D1860" s="46">
        <v>41.5</v>
      </c>
      <c r="E1860" s="76"/>
      <c r="F1860" s="76"/>
    </row>
    <row r="1861" spans="1:6" x14ac:dyDescent="0.25">
      <c r="A1861" s="78" t="s">
        <v>3076</v>
      </c>
      <c r="B1861" s="45" t="s">
        <v>1384</v>
      </c>
      <c r="C1861" s="46">
        <v>102.4</v>
      </c>
      <c r="D1861" s="46">
        <v>71.7</v>
      </c>
      <c r="E1861" s="76"/>
      <c r="F1861" s="76"/>
    </row>
    <row r="1862" spans="1:6" x14ac:dyDescent="0.25">
      <c r="A1862" s="78" t="s">
        <v>3077</v>
      </c>
      <c r="B1862" s="45" t="s">
        <v>1385</v>
      </c>
      <c r="C1862" s="46">
        <v>102.4</v>
      </c>
      <c r="D1862" s="46">
        <v>71.7</v>
      </c>
      <c r="E1862" s="76"/>
      <c r="F1862" s="76"/>
    </row>
    <row r="1863" spans="1:6" x14ac:dyDescent="0.25">
      <c r="A1863" s="78" t="s">
        <v>3078</v>
      </c>
      <c r="B1863" s="45" t="s">
        <v>1386</v>
      </c>
      <c r="C1863" s="46">
        <v>59.8</v>
      </c>
      <c r="D1863" s="46">
        <v>41.9</v>
      </c>
      <c r="E1863" s="76"/>
      <c r="F1863" s="76"/>
    </row>
    <row r="1864" spans="1:6" x14ac:dyDescent="0.25">
      <c r="A1864" s="78" t="s">
        <v>4349</v>
      </c>
      <c r="B1864" s="45" t="s">
        <v>4350</v>
      </c>
      <c r="C1864" s="46">
        <v>116.5</v>
      </c>
      <c r="D1864" s="46">
        <v>81.599999999999994</v>
      </c>
      <c r="E1864" s="76"/>
      <c r="F1864" s="76"/>
    </row>
    <row r="1865" spans="1:6" x14ac:dyDescent="0.25">
      <c r="A1865" s="78" t="s">
        <v>4351</v>
      </c>
      <c r="B1865" s="45" t="s">
        <v>4352</v>
      </c>
      <c r="C1865" s="46">
        <v>80.099999999999994</v>
      </c>
      <c r="D1865" s="46">
        <v>56.1</v>
      </c>
      <c r="E1865" s="76"/>
      <c r="F1865" s="76"/>
    </row>
    <row r="1866" spans="1:6" x14ac:dyDescent="0.25">
      <c r="A1866" s="78" t="s">
        <v>4353</v>
      </c>
      <c r="B1866" s="45" t="s">
        <v>4354</v>
      </c>
      <c r="C1866" s="46">
        <v>28.4</v>
      </c>
      <c r="D1866" s="46">
        <v>19.899999999999999</v>
      </c>
      <c r="E1866" s="76"/>
      <c r="F1866" s="76"/>
    </row>
    <row r="1867" spans="1:6" x14ac:dyDescent="0.25">
      <c r="A1867" s="78" t="s">
        <v>4355</v>
      </c>
      <c r="B1867" s="45" t="s">
        <v>4356</v>
      </c>
      <c r="C1867" s="46">
        <v>43.1</v>
      </c>
      <c r="D1867" s="46">
        <v>30.2</v>
      </c>
      <c r="E1867" s="76"/>
      <c r="F1867" s="76"/>
    </row>
    <row r="1868" spans="1:6" x14ac:dyDescent="0.25">
      <c r="A1868" s="78" t="s">
        <v>3079</v>
      </c>
      <c r="B1868" s="45" t="s">
        <v>4357</v>
      </c>
      <c r="C1868" s="46">
        <v>80.5</v>
      </c>
      <c r="D1868" s="46">
        <v>56.3</v>
      </c>
      <c r="E1868" s="76"/>
      <c r="F1868" s="76"/>
    </row>
    <row r="1869" spans="1:6" x14ac:dyDescent="0.25">
      <c r="A1869" s="78" t="s">
        <v>3081</v>
      </c>
      <c r="B1869" s="45" t="s">
        <v>4358</v>
      </c>
      <c r="C1869" s="46">
        <v>79.5</v>
      </c>
      <c r="D1869" s="46">
        <v>55.6</v>
      </c>
      <c r="E1869" s="76"/>
      <c r="F1869" s="76"/>
    </row>
    <row r="1870" spans="1:6" x14ac:dyDescent="0.25">
      <c r="A1870" s="78" t="s">
        <v>3082</v>
      </c>
      <c r="B1870" s="45" t="s">
        <v>4359</v>
      </c>
      <c r="C1870" s="46">
        <v>79.5</v>
      </c>
      <c r="D1870" s="46">
        <v>55.6</v>
      </c>
      <c r="E1870" s="76"/>
      <c r="F1870" s="76"/>
    </row>
    <row r="1871" spans="1:6" x14ac:dyDescent="0.25">
      <c r="A1871" s="78" t="s">
        <v>3083</v>
      </c>
      <c r="B1871" s="45" t="s">
        <v>4360</v>
      </c>
      <c r="C1871" s="46">
        <v>46</v>
      </c>
      <c r="D1871" s="46">
        <v>32.200000000000003</v>
      </c>
      <c r="E1871" s="76"/>
      <c r="F1871" s="76"/>
    </row>
    <row r="1872" spans="1:6" x14ac:dyDescent="0.25">
      <c r="A1872" s="78" t="s">
        <v>3084</v>
      </c>
      <c r="B1872" s="45" t="s">
        <v>4361</v>
      </c>
      <c r="C1872" s="46">
        <v>49</v>
      </c>
      <c r="D1872" s="46">
        <v>34.299999999999997</v>
      </c>
      <c r="E1872" s="76"/>
      <c r="F1872" s="76"/>
    </row>
    <row r="1873" spans="1:6" x14ac:dyDescent="0.25">
      <c r="A1873" s="78" t="s">
        <v>3080</v>
      </c>
      <c r="B1873" s="45" t="s">
        <v>4362</v>
      </c>
      <c r="C1873" s="46">
        <v>129.69999999999999</v>
      </c>
      <c r="D1873" s="46">
        <v>90.8</v>
      </c>
      <c r="E1873" s="76"/>
      <c r="F1873" s="76"/>
    </row>
    <row r="1874" spans="1:6" x14ac:dyDescent="0.25">
      <c r="A1874" s="78" t="s">
        <v>3085</v>
      </c>
      <c r="B1874" s="45" t="s">
        <v>1387</v>
      </c>
      <c r="C1874" s="46">
        <v>48.1</v>
      </c>
      <c r="D1874" s="46">
        <v>33.700000000000003</v>
      </c>
      <c r="E1874" s="76"/>
      <c r="F1874" s="76"/>
    </row>
    <row r="1875" spans="1:6" x14ac:dyDescent="0.25">
      <c r="A1875" s="78" t="s">
        <v>3086</v>
      </c>
      <c r="B1875" s="45" t="s">
        <v>1388</v>
      </c>
      <c r="C1875" s="46">
        <v>40</v>
      </c>
      <c r="D1875" s="46">
        <v>28</v>
      </c>
      <c r="E1875" s="76"/>
      <c r="F1875" s="76"/>
    </row>
    <row r="1876" spans="1:6" x14ac:dyDescent="0.25">
      <c r="A1876" s="78" t="s">
        <v>3087</v>
      </c>
      <c r="B1876" s="45" t="s">
        <v>1389</v>
      </c>
      <c r="C1876" s="46">
        <v>30.9</v>
      </c>
      <c r="D1876" s="46">
        <v>21.6</v>
      </c>
      <c r="E1876" s="76"/>
      <c r="F1876" s="76"/>
    </row>
    <row r="1877" spans="1:6" x14ac:dyDescent="0.25">
      <c r="A1877" s="78" t="s">
        <v>3088</v>
      </c>
      <c r="B1877" s="45" t="s">
        <v>1390</v>
      </c>
      <c r="C1877" s="46">
        <v>26.5</v>
      </c>
      <c r="D1877" s="46">
        <v>18.600000000000001</v>
      </c>
      <c r="E1877" s="76"/>
      <c r="F1877" s="76"/>
    </row>
    <row r="1878" spans="1:6" x14ac:dyDescent="0.25">
      <c r="A1878" s="78" t="s">
        <v>3089</v>
      </c>
      <c r="B1878" s="45" t="s">
        <v>1391</v>
      </c>
      <c r="C1878" s="46">
        <v>34.5</v>
      </c>
      <c r="D1878" s="46">
        <v>24.1</v>
      </c>
      <c r="E1878" s="76"/>
      <c r="F1878" s="76"/>
    </row>
    <row r="1879" spans="1:6" x14ac:dyDescent="0.25">
      <c r="A1879" s="78" t="s">
        <v>3090</v>
      </c>
      <c r="B1879" s="45" t="s">
        <v>1392</v>
      </c>
      <c r="C1879" s="46">
        <v>32.5</v>
      </c>
      <c r="D1879" s="46">
        <v>22.7</v>
      </c>
      <c r="E1879" s="76"/>
      <c r="F1879" s="76"/>
    </row>
    <row r="1880" spans="1:6" x14ac:dyDescent="0.25">
      <c r="A1880" s="78" t="s">
        <v>3091</v>
      </c>
      <c r="B1880" s="45" t="s">
        <v>1393</v>
      </c>
      <c r="C1880" s="46">
        <v>27.5</v>
      </c>
      <c r="D1880" s="46">
        <v>19.2</v>
      </c>
      <c r="E1880" s="76"/>
      <c r="F1880" s="76"/>
    </row>
    <row r="1881" spans="1:6" x14ac:dyDescent="0.25">
      <c r="A1881" s="78" t="s">
        <v>3092</v>
      </c>
      <c r="B1881" s="45" t="s">
        <v>1394</v>
      </c>
      <c r="C1881" s="46">
        <v>32.5</v>
      </c>
      <c r="D1881" s="46">
        <v>22.7</v>
      </c>
      <c r="E1881" s="76"/>
      <c r="F1881" s="76"/>
    </row>
    <row r="1882" spans="1:6" x14ac:dyDescent="0.25">
      <c r="A1882" s="78" t="s">
        <v>3093</v>
      </c>
      <c r="B1882" s="45" t="s">
        <v>1395</v>
      </c>
      <c r="C1882" s="46">
        <v>27.5</v>
      </c>
      <c r="D1882" s="46">
        <v>19.2</v>
      </c>
      <c r="E1882" s="76"/>
      <c r="F1882" s="76"/>
    </row>
    <row r="1883" spans="1:6" x14ac:dyDescent="0.25">
      <c r="A1883" s="78" t="s">
        <v>3094</v>
      </c>
      <c r="B1883" s="45" t="s">
        <v>1396</v>
      </c>
      <c r="C1883" s="46">
        <v>34.5</v>
      </c>
      <c r="D1883" s="46">
        <v>24.1</v>
      </c>
      <c r="E1883" s="76"/>
      <c r="F1883" s="76"/>
    </row>
    <row r="1884" spans="1:6" x14ac:dyDescent="0.25">
      <c r="A1884" s="78" t="s">
        <v>4363</v>
      </c>
      <c r="B1884" s="45" t="s">
        <v>4364</v>
      </c>
      <c r="C1884" s="46">
        <v>37.5</v>
      </c>
      <c r="D1884" s="46">
        <v>26.2</v>
      </c>
      <c r="E1884" s="76"/>
      <c r="F1884" s="76"/>
    </row>
    <row r="1885" spans="1:6" x14ac:dyDescent="0.25">
      <c r="A1885" s="78" t="s">
        <v>4365</v>
      </c>
      <c r="B1885" s="45" t="s">
        <v>4366</v>
      </c>
      <c r="C1885" s="46">
        <v>17.2</v>
      </c>
      <c r="D1885" s="46">
        <v>12</v>
      </c>
      <c r="E1885" s="76"/>
      <c r="F1885" s="76"/>
    </row>
    <row r="1886" spans="1:6" x14ac:dyDescent="0.25">
      <c r="A1886" s="78" t="s">
        <v>3095</v>
      </c>
      <c r="B1886" s="45" t="s">
        <v>1397</v>
      </c>
      <c r="C1886" s="46">
        <v>42.9</v>
      </c>
      <c r="D1886" s="46">
        <v>30</v>
      </c>
      <c r="E1886" s="76"/>
      <c r="F1886" s="76"/>
    </row>
    <row r="1887" spans="1:6" x14ac:dyDescent="0.25">
      <c r="A1887" s="78" t="s">
        <v>3096</v>
      </c>
      <c r="B1887" s="45" t="s">
        <v>1398</v>
      </c>
      <c r="C1887" s="46">
        <v>26.9</v>
      </c>
      <c r="D1887" s="46">
        <v>18.8</v>
      </c>
      <c r="E1887" s="76"/>
      <c r="F1887" s="76"/>
    </row>
    <row r="1888" spans="1:6" x14ac:dyDescent="0.25">
      <c r="A1888" s="78" t="s">
        <v>3097</v>
      </c>
      <c r="B1888" s="45" t="s">
        <v>1399</v>
      </c>
      <c r="C1888" s="46">
        <v>38</v>
      </c>
      <c r="D1888" s="46">
        <v>26.6</v>
      </c>
      <c r="E1888" s="76"/>
      <c r="F1888" s="76"/>
    </row>
    <row r="1889" spans="1:6" x14ac:dyDescent="0.25">
      <c r="A1889" s="78" t="s">
        <v>4367</v>
      </c>
      <c r="B1889" s="45" t="s">
        <v>4368</v>
      </c>
      <c r="C1889" s="46">
        <v>43.1</v>
      </c>
      <c r="D1889" s="46">
        <v>30.2</v>
      </c>
      <c r="E1889" s="76"/>
      <c r="F1889" s="76"/>
    </row>
    <row r="1890" spans="1:6" x14ac:dyDescent="0.25">
      <c r="A1890" s="78" t="s">
        <v>4369</v>
      </c>
      <c r="B1890" s="45" t="s">
        <v>4370</v>
      </c>
      <c r="C1890" s="46">
        <v>37</v>
      </c>
      <c r="D1890" s="46">
        <v>25.9</v>
      </c>
      <c r="E1890" s="76"/>
      <c r="F1890" s="76"/>
    </row>
    <row r="1891" spans="1:6" x14ac:dyDescent="0.25">
      <c r="A1891" s="78" t="s">
        <v>4371</v>
      </c>
      <c r="B1891" s="45" t="s">
        <v>4372</v>
      </c>
      <c r="C1891" s="46">
        <v>28.9</v>
      </c>
      <c r="D1891" s="46">
        <v>20.2</v>
      </c>
      <c r="E1891" s="76"/>
      <c r="F1891" s="76"/>
    </row>
    <row r="1892" spans="1:6" x14ac:dyDescent="0.25">
      <c r="A1892" s="78" t="s">
        <v>4373</v>
      </c>
      <c r="B1892" s="45" t="s">
        <v>4374</v>
      </c>
      <c r="C1892" s="46">
        <v>24.3</v>
      </c>
      <c r="D1892" s="46">
        <v>17</v>
      </c>
      <c r="E1892" s="76"/>
      <c r="F1892" s="76"/>
    </row>
    <row r="1893" spans="1:6" x14ac:dyDescent="0.25">
      <c r="A1893" s="78" t="s">
        <v>3098</v>
      </c>
      <c r="B1893" s="45" t="s">
        <v>1400</v>
      </c>
      <c r="C1893" s="46">
        <v>31.4</v>
      </c>
      <c r="D1893" s="46">
        <v>22</v>
      </c>
      <c r="E1893" s="76"/>
      <c r="F1893" s="76"/>
    </row>
    <row r="1894" spans="1:6" x14ac:dyDescent="0.25">
      <c r="A1894" s="78" t="s">
        <v>4375</v>
      </c>
      <c r="B1894" s="45" t="s">
        <v>4376</v>
      </c>
      <c r="C1894" s="46">
        <v>15.2</v>
      </c>
      <c r="D1894" s="46">
        <v>10.6</v>
      </c>
      <c r="E1894" s="76"/>
      <c r="F1894" s="76"/>
    </row>
    <row r="1895" spans="1:6" x14ac:dyDescent="0.25">
      <c r="A1895" s="78" t="s">
        <v>3099</v>
      </c>
      <c r="B1895" s="45" t="s">
        <v>4377</v>
      </c>
      <c r="C1895" s="46">
        <v>18.7</v>
      </c>
      <c r="D1895" s="46">
        <v>13.1</v>
      </c>
      <c r="E1895" s="76"/>
      <c r="F1895" s="76"/>
    </row>
    <row r="1896" spans="1:6" x14ac:dyDescent="0.25">
      <c r="A1896" s="78" t="s">
        <v>3100</v>
      </c>
      <c r="B1896" s="45" t="s">
        <v>1401</v>
      </c>
      <c r="C1896" s="46">
        <v>18.2</v>
      </c>
      <c r="D1896" s="46">
        <v>12.7</v>
      </c>
      <c r="E1896" s="76"/>
      <c r="F1896" s="76"/>
    </row>
    <row r="1897" spans="1:6" x14ac:dyDescent="0.25">
      <c r="A1897" s="78" t="s">
        <v>3101</v>
      </c>
      <c r="B1897" s="45" t="s">
        <v>1402</v>
      </c>
      <c r="C1897" s="46">
        <v>27.9</v>
      </c>
      <c r="D1897" s="46">
        <v>19.5</v>
      </c>
      <c r="E1897" s="76"/>
      <c r="F1897" s="76"/>
    </row>
    <row r="1898" spans="1:6" x14ac:dyDescent="0.25">
      <c r="A1898" s="78" t="s">
        <v>3102</v>
      </c>
      <c r="B1898" s="45" t="s">
        <v>1403</v>
      </c>
      <c r="C1898" s="46">
        <v>49.2</v>
      </c>
      <c r="D1898" s="46">
        <v>34.4</v>
      </c>
      <c r="E1898" s="76"/>
      <c r="F1898" s="76"/>
    </row>
    <row r="1899" spans="1:6" x14ac:dyDescent="0.25">
      <c r="A1899" s="78" t="s">
        <v>3103</v>
      </c>
      <c r="B1899" s="45" t="s">
        <v>1404</v>
      </c>
      <c r="C1899" s="46">
        <v>38</v>
      </c>
      <c r="D1899" s="46">
        <v>26.6</v>
      </c>
      <c r="E1899" s="76"/>
      <c r="F1899" s="76"/>
    </row>
    <row r="1900" spans="1:6" x14ac:dyDescent="0.25">
      <c r="A1900" s="78" t="s">
        <v>3104</v>
      </c>
      <c r="B1900" s="45" t="s">
        <v>1405</v>
      </c>
      <c r="C1900" s="46">
        <v>25.3</v>
      </c>
      <c r="D1900" s="46">
        <v>17.7</v>
      </c>
      <c r="E1900" s="76"/>
      <c r="F1900" s="76"/>
    </row>
    <row r="1901" spans="1:6" x14ac:dyDescent="0.25">
      <c r="A1901" s="78" t="s">
        <v>3105</v>
      </c>
      <c r="B1901" s="45" t="s">
        <v>1406</v>
      </c>
      <c r="C1901" s="46">
        <v>20.8</v>
      </c>
      <c r="D1901" s="46">
        <v>14.6</v>
      </c>
      <c r="E1901" s="76"/>
      <c r="F1901" s="76"/>
    </row>
    <row r="1902" spans="1:6" x14ac:dyDescent="0.25">
      <c r="A1902" s="78" t="s">
        <v>3106</v>
      </c>
      <c r="B1902" s="45" t="s">
        <v>1407</v>
      </c>
      <c r="C1902" s="46">
        <v>22.5</v>
      </c>
      <c r="D1902" s="46">
        <v>15.7</v>
      </c>
      <c r="E1902" s="76"/>
      <c r="F1902" s="76"/>
    </row>
    <row r="1903" spans="1:6" x14ac:dyDescent="0.25">
      <c r="A1903" s="78" t="s">
        <v>3107</v>
      </c>
      <c r="B1903" s="45" t="s">
        <v>1408</v>
      </c>
      <c r="C1903" s="46">
        <v>18.2</v>
      </c>
      <c r="D1903" s="46">
        <v>12.7</v>
      </c>
      <c r="E1903" s="76"/>
      <c r="F1903" s="76"/>
    </row>
    <row r="1904" spans="1:6" x14ac:dyDescent="0.25">
      <c r="A1904" s="75" t="s">
        <v>1728</v>
      </c>
      <c r="B1904" s="44" t="s">
        <v>1409</v>
      </c>
      <c r="C1904" s="43"/>
      <c r="D1904" s="43"/>
      <c r="E1904" s="76"/>
      <c r="F1904" s="76"/>
    </row>
    <row r="1905" spans="1:6" x14ac:dyDescent="0.25">
      <c r="A1905" s="78" t="s">
        <v>3108</v>
      </c>
      <c r="B1905" s="45" t="s">
        <v>1410</v>
      </c>
      <c r="C1905" s="46">
        <v>160</v>
      </c>
      <c r="D1905" s="46">
        <v>112</v>
      </c>
      <c r="E1905" s="76"/>
      <c r="F1905" s="76"/>
    </row>
    <row r="1906" spans="1:6" x14ac:dyDescent="0.25">
      <c r="A1906" s="78" t="s">
        <v>3109</v>
      </c>
      <c r="B1906" s="45" t="s">
        <v>1411</v>
      </c>
      <c r="C1906" s="46">
        <v>125.8</v>
      </c>
      <c r="D1906" s="46">
        <v>88.1</v>
      </c>
      <c r="E1906" s="76"/>
      <c r="F1906" s="76"/>
    </row>
    <row r="1907" spans="1:6" x14ac:dyDescent="0.25">
      <c r="A1907" s="75" t="s">
        <v>1728</v>
      </c>
      <c r="B1907" s="44" t="s">
        <v>1412</v>
      </c>
      <c r="C1907" s="43"/>
      <c r="D1907" s="43"/>
      <c r="E1907" s="76"/>
      <c r="F1907" s="76"/>
    </row>
    <row r="1908" spans="1:6" x14ac:dyDescent="0.25">
      <c r="A1908" s="78" t="s">
        <v>61</v>
      </c>
      <c r="B1908" s="45" t="s">
        <v>1413</v>
      </c>
      <c r="C1908" s="46">
        <v>102.5</v>
      </c>
      <c r="D1908" s="46">
        <v>71.7</v>
      </c>
      <c r="E1908" s="76"/>
      <c r="F1908" s="76"/>
    </row>
    <row r="1909" spans="1:6" x14ac:dyDescent="0.25">
      <c r="A1909" s="78" t="s">
        <v>3110</v>
      </c>
      <c r="B1909" s="45" t="s">
        <v>1414</v>
      </c>
      <c r="C1909" s="46">
        <v>133.69999999999999</v>
      </c>
      <c r="D1909" s="46">
        <v>93.6</v>
      </c>
      <c r="E1909" s="76"/>
      <c r="F1909" s="76"/>
    </row>
    <row r="1910" spans="1:6" x14ac:dyDescent="0.25">
      <c r="A1910" s="78" t="s">
        <v>3111</v>
      </c>
      <c r="B1910" s="45" t="s">
        <v>1415</v>
      </c>
      <c r="C1910" s="46">
        <v>152.19999999999999</v>
      </c>
      <c r="D1910" s="46">
        <v>106.5</v>
      </c>
      <c r="E1910" s="76"/>
      <c r="F1910" s="76"/>
    </row>
    <row r="1911" spans="1:6" x14ac:dyDescent="0.25">
      <c r="A1911" s="78" t="s">
        <v>3112</v>
      </c>
      <c r="B1911" s="45" t="s">
        <v>1416</v>
      </c>
      <c r="C1911" s="46">
        <v>134</v>
      </c>
      <c r="D1911" s="46">
        <v>93.8</v>
      </c>
      <c r="E1911" s="76"/>
      <c r="F1911" s="76"/>
    </row>
    <row r="1912" spans="1:6" x14ac:dyDescent="0.25">
      <c r="A1912" s="78" t="s">
        <v>4378</v>
      </c>
      <c r="B1912" s="45" t="s">
        <v>4379</v>
      </c>
      <c r="C1912" s="46">
        <v>134</v>
      </c>
      <c r="D1912" s="46">
        <v>93.8</v>
      </c>
      <c r="E1912" s="76"/>
      <c r="F1912" s="76"/>
    </row>
    <row r="1913" spans="1:6" x14ac:dyDescent="0.25">
      <c r="A1913" s="78" t="s">
        <v>3113</v>
      </c>
      <c r="B1913" s="45" t="s">
        <v>1417</v>
      </c>
      <c r="C1913" s="46">
        <v>97.4</v>
      </c>
      <c r="D1913" s="46">
        <v>68.2</v>
      </c>
      <c r="E1913" s="76"/>
      <c r="F1913" s="76"/>
    </row>
    <row r="1914" spans="1:6" x14ac:dyDescent="0.25">
      <c r="A1914" s="78" t="s">
        <v>3114</v>
      </c>
      <c r="B1914" s="45" t="s">
        <v>1418</v>
      </c>
      <c r="C1914" s="46">
        <v>123.2</v>
      </c>
      <c r="D1914" s="46">
        <v>86.2</v>
      </c>
      <c r="E1914" s="76"/>
      <c r="F1914" s="76"/>
    </row>
    <row r="1915" spans="1:6" x14ac:dyDescent="0.25">
      <c r="A1915" s="78" t="s">
        <v>4380</v>
      </c>
      <c r="B1915" s="45" t="s">
        <v>4381</v>
      </c>
      <c r="C1915" s="46">
        <v>96.6</v>
      </c>
      <c r="D1915" s="46">
        <v>67.599999999999994</v>
      </c>
      <c r="E1915" s="76"/>
      <c r="F1915" s="76"/>
    </row>
    <row r="1916" spans="1:6" x14ac:dyDescent="0.25">
      <c r="A1916" s="78" t="s">
        <v>4382</v>
      </c>
      <c r="B1916" s="45" t="s">
        <v>4383</v>
      </c>
      <c r="C1916" s="46">
        <v>123.2</v>
      </c>
      <c r="D1916" s="46">
        <v>86.2</v>
      </c>
      <c r="E1916" s="76"/>
      <c r="F1916" s="76"/>
    </row>
    <row r="1917" spans="1:6" x14ac:dyDescent="0.25">
      <c r="A1917" s="78" t="s">
        <v>3115</v>
      </c>
      <c r="B1917" s="45" t="s">
        <v>1419</v>
      </c>
      <c r="C1917" s="46">
        <v>103.7</v>
      </c>
      <c r="D1917" s="46">
        <v>72.599999999999994</v>
      </c>
      <c r="E1917" s="76"/>
      <c r="F1917" s="76"/>
    </row>
    <row r="1918" spans="1:6" x14ac:dyDescent="0.25">
      <c r="A1918" s="78" t="s">
        <v>3116</v>
      </c>
      <c r="B1918" s="45" t="s">
        <v>1420</v>
      </c>
      <c r="C1918" s="46">
        <v>147.4</v>
      </c>
      <c r="D1918" s="46">
        <v>103.2</v>
      </c>
      <c r="E1918" s="76"/>
      <c r="F1918" s="76"/>
    </row>
    <row r="1919" spans="1:6" x14ac:dyDescent="0.25">
      <c r="A1919" s="78" t="s">
        <v>3117</v>
      </c>
      <c r="B1919" s="45" t="s">
        <v>1421</v>
      </c>
      <c r="C1919" s="46">
        <v>114.2</v>
      </c>
      <c r="D1919" s="46">
        <v>79.900000000000006</v>
      </c>
      <c r="E1919" s="76"/>
      <c r="F1919" s="76"/>
    </row>
    <row r="1920" spans="1:6" x14ac:dyDescent="0.25">
      <c r="A1920" s="78" t="s">
        <v>3118</v>
      </c>
      <c r="B1920" s="45" t="s">
        <v>1422</v>
      </c>
      <c r="C1920" s="46">
        <v>161.9</v>
      </c>
      <c r="D1920" s="46">
        <v>113.3</v>
      </c>
      <c r="E1920" s="76"/>
      <c r="F1920" s="76"/>
    </row>
    <row r="1921" spans="1:6" x14ac:dyDescent="0.25">
      <c r="A1921" s="78" t="s">
        <v>3119</v>
      </c>
      <c r="B1921" s="45" t="s">
        <v>1423</v>
      </c>
      <c r="C1921" s="46">
        <v>93.4</v>
      </c>
      <c r="D1921" s="46">
        <v>65.400000000000006</v>
      </c>
      <c r="E1921" s="76"/>
      <c r="F1921" s="76"/>
    </row>
    <row r="1922" spans="1:6" x14ac:dyDescent="0.25">
      <c r="A1922" s="78" t="s">
        <v>3120</v>
      </c>
      <c r="B1922" s="45" t="s">
        <v>1424</v>
      </c>
      <c r="C1922" s="46">
        <v>82.3</v>
      </c>
      <c r="D1922" s="46">
        <v>57.6</v>
      </c>
      <c r="E1922" s="76"/>
      <c r="F1922" s="76"/>
    </row>
    <row r="1923" spans="1:6" x14ac:dyDescent="0.25">
      <c r="A1923" s="78" t="s">
        <v>3121</v>
      </c>
      <c r="B1923" s="45" t="s">
        <v>1425</v>
      </c>
      <c r="C1923" s="46">
        <v>110</v>
      </c>
      <c r="D1923" s="46">
        <v>77</v>
      </c>
      <c r="E1923" s="76"/>
      <c r="F1923" s="76"/>
    </row>
    <row r="1924" spans="1:6" x14ac:dyDescent="0.25">
      <c r="A1924" s="78" t="s">
        <v>3122</v>
      </c>
      <c r="B1924" s="45" t="s">
        <v>1426</v>
      </c>
      <c r="C1924" s="46">
        <v>76.400000000000006</v>
      </c>
      <c r="D1924" s="46">
        <v>53.5</v>
      </c>
      <c r="E1924" s="76"/>
      <c r="F1924" s="76"/>
    </row>
    <row r="1925" spans="1:6" x14ac:dyDescent="0.25">
      <c r="A1925" s="78" t="s">
        <v>3123</v>
      </c>
      <c r="B1925" s="45" t="s">
        <v>1427</v>
      </c>
      <c r="C1925" s="46">
        <v>105</v>
      </c>
      <c r="D1925" s="46">
        <v>73.5</v>
      </c>
      <c r="E1925" s="76"/>
      <c r="F1925" s="76"/>
    </row>
    <row r="1926" spans="1:6" x14ac:dyDescent="0.25">
      <c r="A1926" s="75" t="s">
        <v>1728</v>
      </c>
      <c r="B1926" s="44" t="s">
        <v>1428</v>
      </c>
      <c r="C1926" s="43"/>
      <c r="D1926" s="43"/>
      <c r="E1926" s="76"/>
      <c r="F1926" s="76"/>
    </row>
    <row r="1927" spans="1:6" x14ac:dyDescent="0.25">
      <c r="A1927" s="78" t="s">
        <v>3124</v>
      </c>
      <c r="B1927" s="45" t="s">
        <v>1429</v>
      </c>
      <c r="C1927" s="46">
        <v>53.5</v>
      </c>
      <c r="D1927" s="46">
        <v>37.4</v>
      </c>
      <c r="E1927" s="76"/>
      <c r="F1927" s="76"/>
    </row>
    <row r="1928" spans="1:6" x14ac:dyDescent="0.25">
      <c r="A1928" s="78" t="s">
        <v>3125</v>
      </c>
      <c r="B1928" s="45" t="s">
        <v>1430</v>
      </c>
      <c r="C1928" s="46">
        <v>76.400000000000006</v>
      </c>
      <c r="D1928" s="46">
        <v>53.5</v>
      </c>
      <c r="E1928" s="76"/>
      <c r="F1928" s="76"/>
    </row>
    <row r="1929" spans="1:6" x14ac:dyDescent="0.25">
      <c r="A1929" s="78" t="s">
        <v>3126</v>
      </c>
      <c r="B1929" s="45" t="s">
        <v>1431</v>
      </c>
      <c r="C1929" s="46">
        <v>98.2</v>
      </c>
      <c r="D1929" s="46">
        <v>68.7</v>
      </c>
      <c r="E1929" s="76"/>
      <c r="F1929" s="76"/>
    </row>
    <row r="1930" spans="1:6" x14ac:dyDescent="0.25">
      <c r="A1930" s="78" t="s">
        <v>3127</v>
      </c>
      <c r="B1930" s="45" t="s">
        <v>1432</v>
      </c>
      <c r="C1930" s="46">
        <v>76.400000000000006</v>
      </c>
      <c r="D1930" s="46">
        <v>53.5</v>
      </c>
      <c r="E1930" s="76"/>
      <c r="F1930" s="76"/>
    </row>
    <row r="1931" spans="1:6" x14ac:dyDescent="0.25">
      <c r="A1931" s="78" t="s">
        <v>3128</v>
      </c>
      <c r="B1931" s="45" t="s">
        <v>1433</v>
      </c>
      <c r="C1931" s="46">
        <v>98.2</v>
      </c>
      <c r="D1931" s="46">
        <v>68.7</v>
      </c>
      <c r="E1931" s="76"/>
      <c r="F1931" s="76"/>
    </row>
    <row r="1932" spans="1:6" x14ac:dyDescent="0.25">
      <c r="A1932" s="78" t="s">
        <v>3129</v>
      </c>
      <c r="B1932" s="45" t="s">
        <v>4384</v>
      </c>
      <c r="C1932" s="46">
        <v>53.5</v>
      </c>
      <c r="D1932" s="46">
        <v>37.4</v>
      </c>
      <c r="E1932" s="76"/>
      <c r="F1932" s="76"/>
    </row>
    <row r="1933" spans="1:6" x14ac:dyDescent="0.25">
      <c r="A1933" s="78" t="s">
        <v>3130</v>
      </c>
      <c r="B1933" s="45" t="s">
        <v>4385</v>
      </c>
      <c r="C1933" s="46">
        <v>76.400000000000006</v>
      </c>
      <c r="D1933" s="46">
        <v>53.5</v>
      </c>
      <c r="E1933" s="76"/>
      <c r="F1933" s="76"/>
    </row>
    <row r="1934" spans="1:6" x14ac:dyDescent="0.25">
      <c r="A1934" s="78" t="s">
        <v>3131</v>
      </c>
      <c r="B1934" s="45" t="s">
        <v>4386</v>
      </c>
      <c r="C1934" s="46">
        <v>98.2</v>
      </c>
      <c r="D1934" s="46">
        <v>68.7</v>
      </c>
      <c r="E1934" s="76"/>
      <c r="F1934" s="76"/>
    </row>
    <row r="1935" spans="1:6" x14ac:dyDescent="0.25">
      <c r="A1935" s="78" t="s">
        <v>3132</v>
      </c>
      <c r="B1935" s="45" t="s">
        <v>1434</v>
      </c>
      <c r="C1935" s="46">
        <v>27.9</v>
      </c>
      <c r="D1935" s="46">
        <v>19.5</v>
      </c>
      <c r="E1935" s="76"/>
      <c r="F1935" s="76"/>
    </row>
    <row r="1936" spans="1:6" x14ac:dyDescent="0.25">
      <c r="A1936" s="78" t="s">
        <v>3133</v>
      </c>
      <c r="B1936" s="45" t="s">
        <v>1435</v>
      </c>
      <c r="C1936" s="46">
        <v>27.9</v>
      </c>
      <c r="D1936" s="46">
        <v>19.5</v>
      </c>
      <c r="E1936" s="76"/>
      <c r="F1936" s="76"/>
    </row>
    <row r="1937" spans="1:6" x14ac:dyDescent="0.25">
      <c r="A1937" s="78" t="s">
        <v>3134</v>
      </c>
      <c r="B1937" s="45" t="s">
        <v>1436</v>
      </c>
      <c r="C1937" s="46">
        <v>105.4</v>
      </c>
      <c r="D1937" s="46">
        <v>73.8</v>
      </c>
      <c r="E1937" s="76"/>
      <c r="F1937" s="76"/>
    </row>
    <row r="1938" spans="1:6" x14ac:dyDescent="0.25">
      <c r="A1938" s="78" t="s">
        <v>3135</v>
      </c>
      <c r="B1938" s="45" t="s">
        <v>1437</v>
      </c>
      <c r="C1938" s="46">
        <v>53.5</v>
      </c>
      <c r="D1938" s="46">
        <v>37.4</v>
      </c>
      <c r="E1938" s="76"/>
      <c r="F1938" s="76"/>
    </row>
    <row r="1939" spans="1:6" x14ac:dyDescent="0.25">
      <c r="A1939" s="78" t="s">
        <v>3136</v>
      </c>
      <c r="B1939" s="45" t="s">
        <v>1438</v>
      </c>
      <c r="C1939" s="46">
        <v>76.400000000000006</v>
      </c>
      <c r="D1939" s="46">
        <v>53.5</v>
      </c>
      <c r="E1939" s="76"/>
      <c r="F1939" s="76"/>
    </row>
    <row r="1940" spans="1:6" x14ac:dyDescent="0.25">
      <c r="A1940" s="78" t="s">
        <v>3137</v>
      </c>
      <c r="B1940" s="45" t="s">
        <v>1439</v>
      </c>
      <c r="C1940" s="46">
        <v>98.2</v>
      </c>
      <c r="D1940" s="46">
        <v>68.7</v>
      </c>
      <c r="E1940" s="76"/>
      <c r="F1940" s="76"/>
    </row>
    <row r="1941" spans="1:6" x14ac:dyDescent="0.25">
      <c r="A1941" s="78" t="s">
        <v>3138</v>
      </c>
      <c r="B1941" s="45" t="s">
        <v>1440</v>
      </c>
      <c r="C1941" s="46">
        <v>27.9</v>
      </c>
      <c r="D1941" s="46">
        <v>19.5</v>
      </c>
      <c r="E1941" s="76"/>
      <c r="F1941" s="76"/>
    </row>
    <row r="1942" spans="1:6" x14ac:dyDescent="0.25">
      <c r="A1942" s="78" t="s">
        <v>3139</v>
      </c>
      <c r="B1942" s="45" t="s">
        <v>1441</v>
      </c>
      <c r="C1942" s="46">
        <v>28.1</v>
      </c>
      <c r="D1942" s="46">
        <v>19.7</v>
      </c>
      <c r="E1942" s="76"/>
      <c r="F1942" s="76"/>
    </row>
    <row r="1943" spans="1:6" x14ac:dyDescent="0.25">
      <c r="A1943" s="78" t="s">
        <v>3140</v>
      </c>
      <c r="B1943" s="45" t="s">
        <v>1442</v>
      </c>
      <c r="C1943" s="46">
        <v>27.9</v>
      </c>
      <c r="D1943" s="46">
        <v>19.5</v>
      </c>
      <c r="E1943" s="76"/>
      <c r="F1943" s="76"/>
    </row>
    <row r="1944" spans="1:6" x14ac:dyDescent="0.25">
      <c r="A1944" s="78" t="s">
        <v>3141</v>
      </c>
      <c r="B1944" s="45" t="s">
        <v>1443</v>
      </c>
      <c r="C1944" s="46">
        <v>53.5</v>
      </c>
      <c r="D1944" s="46">
        <v>37.4</v>
      </c>
      <c r="E1944" s="76"/>
      <c r="F1944" s="76"/>
    </row>
    <row r="1945" spans="1:6" x14ac:dyDescent="0.25">
      <c r="A1945" s="78" t="s">
        <v>3142</v>
      </c>
      <c r="B1945" s="45" t="s">
        <v>1444</v>
      </c>
      <c r="C1945" s="46">
        <v>76.400000000000006</v>
      </c>
      <c r="D1945" s="46">
        <v>53.5</v>
      </c>
      <c r="E1945" s="76"/>
      <c r="F1945" s="76"/>
    </row>
    <row r="1946" spans="1:6" x14ac:dyDescent="0.25">
      <c r="A1946" s="78" t="s">
        <v>3143</v>
      </c>
      <c r="B1946" s="45" t="s">
        <v>1445</v>
      </c>
      <c r="C1946" s="46">
        <v>98.2</v>
      </c>
      <c r="D1946" s="46">
        <v>68.7</v>
      </c>
      <c r="E1946" s="76"/>
      <c r="F1946" s="76"/>
    </row>
    <row r="1947" spans="1:6" x14ac:dyDescent="0.25">
      <c r="A1947" s="78" t="s">
        <v>3144</v>
      </c>
      <c r="B1947" s="45" t="s">
        <v>1446</v>
      </c>
      <c r="C1947" s="46">
        <v>77.8</v>
      </c>
      <c r="D1947" s="46">
        <v>54.5</v>
      </c>
      <c r="E1947" s="76"/>
      <c r="F1947" s="76"/>
    </row>
    <row r="1948" spans="1:6" x14ac:dyDescent="0.25">
      <c r="A1948" s="78" t="s">
        <v>3145</v>
      </c>
      <c r="B1948" s="45" t="s">
        <v>1447</v>
      </c>
      <c r="C1948" s="46">
        <v>99.6</v>
      </c>
      <c r="D1948" s="46">
        <v>69.7</v>
      </c>
      <c r="E1948" s="76"/>
      <c r="F1948" s="76"/>
    </row>
    <row r="1949" spans="1:6" x14ac:dyDescent="0.25">
      <c r="A1949" s="78" t="s">
        <v>3146</v>
      </c>
      <c r="B1949" s="45" t="s">
        <v>1448</v>
      </c>
      <c r="C1949" s="46">
        <v>76.400000000000006</v>
      </c>
      <c r="D1949" s="46">
        <v>53.5</v>
      </c>
      <c r="E1949" s="76"/>
      <c r="F1949" s="76"/>
    </row>
    <row r="1950" spans="1:6" x14ac:dyDescent="0.25">
      <c r="A1950" s="78" t="s">
        <v>3147</v>
      </c>
      <c r="B1950" s="45" t="s">
        <v>1449</v>
      </c>
      <c r="C1950" s="46">
        <v>98.2</v>
      </c>
      <c r="D1950" s="46">
        <v>68.7</v>
      </c>
      <c r="E1950" s="76"/>
      <c r="F1950" s="76"/>
    </row>
    <row r="1951" spans="1:6" x14ac:dyDescent="0.25">
      <c r="A1951" s="78" t="s">
        <v>3148</v>
      </c>
      <c r="B1951" s="45" t="s">
        <v>1450</v>
      </c>
      <c r="C1951" s="46">
        <v>82.7</v>
      </c>
      <c r="D1951" s="46">
        <v>57.9</v>
      </c>
      <c r="E1951" s="76"/>
      <c r="F1951" s="76"/>
    </row>
    <row r="1952" spans="1:6" x14ac:dyDescent="0.25">
      <c r="A1952" s="78" t="s">
        <v>3149</v>
      </c>
      <c r="B1952" s="45" t="s">
        <v>1451</v>
      </c>
      <c r="C1952" s="46">
        <v>106.3</v>
      </c>
      <c r="D1952" s="46">
        <v>74.400000000000006</v>
      </c>
      <c r="E1952" s="76"/>
      <c r="F1952" s="76"/>
    </row>
    <row r="1953" spans="1:6" x14ac:dyDescent="0.25">
      <c r="A1953" s="78" t="s">
        <v>3150</v>
      </c>
      <c r="B1953" s="45" t="s">
        <v>1452</v>
      </c>
      <c r="C1953" s="46">
        <v>28.1</v>
      </c>
      <c r="D1953" s="46">
        <v>19.7</v>
      </c>
      <c r="E1953" s="76"/>
      <c r="F1953" s="76"/>
    </row>
    <row r="1954" spans="1:6" x14ac:dyDescent="0.25">
      <c r="A1954" s="78" t="s">
        <v>3151</v>
      </c>
      <c r="B1954" s="45" t="s">
        <v>1453</v>
      </c>
      <c r="C1954" s="46">
        <v>27.9</v>
      </c>
      <c r="D1954" s="46">
        <v>19.5</v>
      </c>
      <c r="E1954" s="76"/>
      <c r="F1954" s="76"/>
    </row>
    <row r="1955" spans="1:6" x14ac:dyDescent="0.25">
      <c r="A1955" s="78" t="s">
        <v>3152</v>
      </c>
      <c r="B1955" s="45" t="s">
        <v>1454</v>
      </c>
      <c r="C1955" s="46">
        <v>53.5</v>
      </c>
      <c r="D1955" s="46">
        <v>37.4</v>
      </c>
      <c r="E1955" s="76"/>
      <c r="F1955" s="76"/>
    </row>
    <row r="1956" spans="1:6" x14ac:dyDescent="0.25">
      <c r="A1956" s="78" t="s">
        <v>3153</v>
      </c>
      <c r="B1956" s="45" t="s">
        <v>1455</v>
      </c>
      <c r="C1956" s="46">
        <v>76.400000000000006</v>
      </c>
      <c r="D1956" s="46">
        <v>53.5</v>
      </c>
      <c r="E1956" s="76"/>
      <c r="F1956" s="76"/>
    </row>
    <row r="1957" spans="1:6" x14ac:dyDescent="0.25">
      <c r="A1957" s="78" t="s">
        <v>3154</v>
      </c>
      <c r="B1957" s="45" t="s">
        <v>1456</v>
      </c>
      <c r="C1957" s="46">
        <v>98.2</v>
      </c>
      <c r="D1957" s="46">
        <v>68.7</v>
      </c>
      <c r="E1957" s="76"/>
      <c r="F1957" s="76"/>
    </row>
    <row r="1958" spans="1:6" x14ac:dyDescent="0.25">
      <c r="A1958" s="78" t="s">
        <v>3155</v>
      </c>
      <c r="B1958" s="45" t="s">
        <v>1457</v>
      </c>
      <c r="C1958" s="46">
        <v>60.6</v>
      </c>
      <c r="D1958" s="46">
        <v>42.4</v>
      </c>
      <c r="E1958" s="76"/>
      <c r="F1958" s="76"/>
    </row>
    <row r="1959" spans="1:6" x14ac:dyDescent="0.25">
      <c r="A1959" s="78" t="s">
        <v>3156</v>
      </c>
      <c r="B1959" s="45" t="s">
        <v>1458</v>
      </c>
      <c r="C1959" s="46">
        <v>84.4</v>
      </c>
      <c r="D1959" s="46">
        <v>59.1</v>
      </c>
      <c r="E1959" s="76"/>
      <c r="F1959" s="76"/>
    </row>
    <row r="1960" spans="1:6" x14ac:dyDescent="0.25">
      <c r="A1960" s="78" t="s">
        <v>4387</v>
      </c>
      <c r="B1960" s="45" t="s">
        <v>4388</v>
      </c>
      <c r="C1960" s="46">
        <v>68.599999999999994</v>
      </c>
      <c r="D1960" s="46">
        <v>48</v>
      </c>
      <c r="E1960" s="76"/>
      <c r="F1960" s="76"/>
    </row>
    <row r="1961" spans="1:6" x14ac:dyDescent="0.25">
      <c r="A1961" s="78" t="s">
        <v>4389</v>
      </c>
      <c r="B1961" s="45" t="s">
        <v>4390</v>
      </c>
      <c r="C1961" s="46">
        <v>91.1</v>
      </c>
      <c r="D1961" s="46">
        <v>63.8</v>
      </c>
      <c r="E1961" s="76"/>
      <c r="F1961" s="76"/>
    </row>
    <row r="1962" spans="1:6" x14ac:dyDescent="0.25">
      <c r="A1962" s="78" t="s">
        <v>4391</v>
      </c>
      <c r="B1962" s="45" t="s">
        <v>4392</v>
      </c>
      <c r="C1962" s="46">
        <v>124.4</v>
      </c>
      <c r="D1962" s="46">
        <v>87.1</v>
      </c>
      <c r="E1962" s="76"/>
      <c r="F1962" s="76"/>
    </row>
    <row r="1963" spans="1:6" x14ac:dyDescent="0.25">
      <c r="A1963" s="78" t="s">
        <v>3157</v>
      </c>
      <c r="B1963" s="45" t="s">
        <v>1459</v>
      </c>
      <c r="C1963" s="46">
        <v>63.5</v>
      </c>
      <c r="D1963" s="46">
        <v>44.4</v>
      </c>
      <c r="E1963" s="76"/>
      <c r="F1963" s="76"/>
    </row>
    <row r="1964" spans="1:6" x14ac:dyDescent="0.25">
      <c r="A1964" s="78" t="s">
        <v>3158</v>
      </c>
      <c r="B1964" s="45" t="s">
        <v>1460</v>
      </c>
      <c r="C1964" s="46">
        <v>84.4</v>
      </c>
      <c r="D1964" s="46">
        <v>59.1</v>
      </c>
      <c r="E1964" s="76"/>
      <c r="F1964" s="76"/>
    </row>
    <row r="1965" spans="1:6" x14ac:dyDescent="0.25">
      <c r="A1965" s="78" t="s">
        <v>3159</v>
      </c>
      <c r="B1965" s="45" t="s">
        <v>1461</v>
      </c>
      <c r="C1965" s="46">
        <v>63.5</v>
      </c>
      <c r="D1965" s="46">
        <v>44.4</v>
      </c>
      <c r="E1965" s="76"/>
      <c r="F1965" s="76"/>
    </row>
    <row r="1966" spans="1:6" x14ac:dyDescent="0.25">
      <c r="A1966" s="78" t="s">
        <v>3160</v>
      </c>
      <c r="B1966" s="45" t="s">
        <v>1462</v>
      </c>
      <c r="C1966" s="46">
        <v>84.4</v>
      </c>
      <c r="D1966" s="46">
        <v>59.1</v>
      </c>
      <c r="E1966" s="76"/>
      <c r="F1966" s="76"/>
    </row>
    <row r="1967" spans="1:6" x14ac:dyDescent="0.25">
      <c r="A1967" s="78" t="s">
        <v>3161</v>
      </c>
      <c r="B1967" s="45" t="s">
        <v>1463</v>
      </c>
      <c r="C1967" s="46">
        <v>115.2</v>
      </c>
      <c r="D1967" s="46">
        <v>80.599999999999994</v>
      </c>
      <c r="E1967" s="76"/>
      <c r="F1967" s="76"/>
    </row>
    <row r="1968" spans="1:6" x14ac:dyDescent="0.25">
      <c r="A1968" s="78" t="s">
        <v>3162</v>
      </c>
      <c r="B1968" s="45" t="s">
        <v>1464</v>
      </c>
      <c r="C1968" s="46">
        <v>55.3</v>
      </c>
      <c r="D1968" s="46">
        <v>38.700000000000003</v>
      </c>
      <c r="E1968" s="76"/>
      <c r="F1968" s="76"/>
    </row>
    <row r="1969" spans="1:6" x14ac:dyDescent="0.25">
      <c r="A1969" s="78" t="s">
        <v>3163</v>
      </c>
      <c r="B1969" s="45" t="s">
        <v>1465</v>
      </c>
      <c r="C1969" s="46">
        <v>38.799999999999997</v>
      </c>
      <c r="D1969" s="46">
        <v>27.2</v>
      </c>
      <c r="E1969" s="76"/>
      <c r="F1969" s="76"/>
    </row>
    <row r="1970" spans="1:6" x14ac:dyDescent="0.25">
      <c r="A1970" s="78" t="s">
        <v>3164</v>
      </c>
      <c r="B1970" s="45" t="s">
        <v>1466</v>
      </c>
      <c r="C1970" s="46">
        <v>29.2</v>
      </c>
      <c r="D1970" s="46">
        <v>20.399999999999999</v>
      </c>
      <c r="E1970" s="76"/>
      <c r="F1970" s="76"/>
    </row>
    <row r="1971" spans="1:6" x14ac:dyDescent="0.25">
      <c r="A1971" s="78" t="s">
        <v>3165</v>
      </c>
      <c r="B1971" s="45" t="s">
        <v>1467</v>
      </c>
      <c r="C1971" s="46">
        <v>25.7</v>
      </c>
      <c r="D1971" s="46">
        <v>18</v>
      </c>
      <c r="E1971" s="76"/>
      <c r="F1971" s="76"/>
    </row>
    <row r="1972" spans="1:6" x14ac:dyDescent="0.25">
      <c r="A1972" s="78" t="s">
        <v>3166</v>
      </c>
      <c r="B1972" s="45" t="s">
        <v>1468</v>
      </c>
      <c r="C1972" s="46">
        <v>28.3</v>
      </c>
      <c r="D1972" s="46">
        <v>19.8</v>
      </c>
      <c r="E1972" s="76"/>
      <c r="F1972" s="76"/>
    </row>
    <row r="1973" spans="1:6" x14ac:dyDescent="0.25">
      <c r="A1973" s="78" t="s">
        <v>3167</v>
      </c>
      <c r="B1973" s="45" t="s">
        <v>1469</v>
      </c>
      <c r="C1973" s="46">
        <v>63.5</v>
      </c>
      <c r="D1973" s="46">
        <v>44.4</v>
      </c>
      <c r="E1973" s="76"/>
      <c r="F1973" s="76"/>
    </row>
    <row r="1974" spans="1:6" x14ac:dyDescent="0.25">
      <c r="A1974" s="78" t="s">
        <v>3168</v>
      </c>
      <c r="B1974" s="45" t="s">
        <v>1470</v>
      </c>
      <c r="C1974" s="46">
        <v>84.4</v>
      </c>
      <c r="D1974" s="46">
        <v>59.1</v>
      </c>
      <c r="E1974" s="76"/>
      <c r="F1974" s="76"/>
    </row>
    <row r="1975" spans="1:6" x14ac:dyDescent="0.25">
      <c r="A1975" s="78" t="s">
        <v>3169</v>
      </c>
      <c r="B1975" s="45" t="s">
        <v>1471</v>
      </c>
      <c r="C1975" s="46">
        <v>68.400000000000006</v>
      </c>
      <c r="D1975" s="46">
        <v>47.9</v>
      </c>
      <c r="E1975" s="76"/>
      <c r="F1975" s="76"/>
    </row>
    <row r="1976" spans="1:6" x14ac:dyDescent="0.25">
      <c r="A1976" s="78" t="s">
        <v>3170</v>
      </c>
      <c r="B1976" s="45" t="s">
        <v>1472</v>
      </c>
      <c r="C1976" s="46">
        <v>90.9</v>
      </c>
      <c r="D1976" s="46">
        <v>63.6</v>
      </c>
      <c r="E1976" s="76"/>
      <c r="F1976" s="76"/>
    </row>
    <row r="1977" spans="1:6" x14ac:dyDescent="0.25">
      <c r="A1977" s="78" t="s">
        <v>3171</v>
      </c>
      <c r="B1977" s="45" t="s">
        <v>1473</v>
      </c>
      <c r="C1977" s="46">
        <v>53.2</v>
      </c>
      <c r="D1977" s="46">
        <v>37.200000000000003</v>
      </c>
      <c r="E1977" s="76"/>
      <c r="F1977" s="76"/>
    </row>
    <row r="1978" spans="1:6" x14ac:dyDescent="0.25">
      <c r="A1978" s="78" t="s">
        <v>3172</v>
      </c>
      <c r="B1978" s="45" t="s">
        <v>1474</v>
      </c>
      <c r="C1978" s="46">
        <v>48.1</v>
      </c>
      <c r="D1978" s="46">
        <v>33.700000000000003</v>
      </c>
      <c r="E1978" s="76"/>
      <c r="F1978" s="76"/>
    </row>
    <row r="1979" spans="1:6" x14ac:dyDescent="0.25">
      <c r="A1979" s="78" t="s">
        <v>3173</v>
      </c>
      <c r="B1979" s="45" t="s">
        <v>1475</v>
      </c>
      <c r="C1979" s="46">
        <v>27.9</v>
      </c>
      <c r="D1979" s="46">
        <v>19.5</v>
      </c>
      <c r="E1979" s="76"/>
      <c r="F1979" s="76"/>
    </row>
    <row r="1980" spans="1:6" x14ac:dyDescent="0.25">
      <c r="A1980" s="78" t="s">
        <v>3174</v>
      </c>
      <c r="B1980" s="45" t="s">
        <v>1476</v>
      </c>
      <c r="C1980" s="46">
        <v>30.5</v>
      </c>
      <c r="D1980" s="46">
        <v>21.3</v>
      </c>
      <c r="E1980" s="76"/>
      <c r="F1980" s="76"/>
    </row>
    <row r="1981" spans="1:6" x14ac:dyDescent="0.25">
      <c r="A1981" s="78" t="s">
        <v>3175</v>
      </c>
      <c r="B1981" s="45" t="s">
        <v>1477</v>
      </c>
      <c r="C1981" s="46">
        <v>24.7</v>
      </c>
      <c r="D1981" s="46">
        <v>17.3</v>
      </c>
      <c r="E1981" s="76"/>
      <c r="F1981" s="76"/>
    </row>
    <row r="1982" spans="1:6" x14ac:dyDescent="0.25">
      <c r="A1982" s="78" t="s">
        <v>3176</v>
      </c>
      <c r="B1982" s="45" t="s">
        <v>1478</v>
      </c>
      <c r="C1982" s="46">
        <v>68.400000000000006</v>
      </c>
      <c r="D1982" s="46">
        <v>47.9</v>
      </c>
      <c r="E1982" s="76"/>
      <c r="F1982" s="76"/>
    </row>
    <row r="1983" spans="1:6" x14ac:dyDescent="0.25">
      <c r="A1983" s="78" t="s">
        <v>3177</v>
      </c>
      <c r="B1983" s="45" t="s">
        <v>1479</v>
      </c>
      <c r="C1983" s="46">
        <v>90.9</v>
      </c>
      <c r="D1983" s="46">
        <v>63.6</v>
      </c>
      <c r="E1983" s="76"/>
      <c r="F1983" s="76"/>
    </row>
    <row r="1984" spans="1:6" x14ac:dyDescent="0.25">
      <c r="A1984" s="78" t="s">
        <v>3178</v>
      </c>
      <c r="B1984" s="45" t="s">
        <v>1480</v>
      </c>
      <c r="C1984" s="46">
        <v>84.4</v>
      </c>
      <c r="D1984" s="46">
        <v>59.1</v>
      </c>
      <c r="E1984" s="76"/>
      <c r="F1984" s="76"/>
    </row>
    <row r="1985" spans="1:6" x14ac:dyDescent="0.25">
      <c r="A1985" s="78" t="s">
        <v>3179</v>
      </c>
      <c r="B1985" s="45" t="s">
        <v>1481</v>
      </c>
      <c r="C1985" s="46">
        <v>68.400000000000006</v>
      </c>
      <c r="D1985" s="46">
        <v>47.9</v>
      </c>
      <c r="E1985" s="76"/>
      <c r="F1985" s="76"/>
    </row>
    <row r="1986" spans="1:6" x14ac:dyDescent="0.25">
      <c r="A1986" s="78" t="s">
        <v>3180</v>
      </c>
      <c r="B1986" s="45" t="s">
        <v>1482</v>
      </c>
      <c r="C1986" s="46">
        <v>90.9</v>
      </c>
      <c r="D1986" s="46">
        <v>63.6</v>
      </c>
      <c r="E1986" s="76"/>
      <c r="F1986" s="76"/>
    </row>
    <row r="1987" spans="1:6" x14ac:dyDescent="0.25">
      <c r="A1987" s="78" t="s">
        <v>3181</v>
      </c>
      <c r="B1987" s="45" t="s">
        <v>1483</v>
      </c>
      <c r="C1987" s="46">
        <v>29.9</v>
      </c>
      <c r="D1987" s="46">
        <v>20.9</v>
      </c>
      <c r="E1987" s="76"/>
      <c r="F1987" s="76"/>
    </row>
    <row r="1988" spans="1:6" x14ac:dyDescent="0.25">
      <c r="A1988" s="78" t="s">
        <v>3182</v>
      </c>
      <c r="B1988" s="45" t="s">
        <v>1484</v>
      </c>
      <c r="C1988" s="46">
        <v>32.299999999999997</v>
      </c>
      <c r="D1988" s="46">
        <v>22.6</v>
      </c>
      <c r="E1988" s="76"/>
      <c r="F1988" s="76"/>
    </row>
    <row r="1989" spans="1:6" x14ac:dyDescent="0.25">
      <c r="A1989" s="78" t="s">
        <v>3183</v>
      </c>
      <c r="B1989" s="45" t="s">
        <v>1485</v>
      </c>
      <c r="C1989" s="46">
        <v>63.5</v>
      </c>
      <c r="D1989" s="46">
        <v>44.4</v>
      </c>
      <c r="E1989" s="76"/>
      <c r="F1989" s="76"/>
    </row>
    <row r="1990" spans="1:6" x14ac:dyDescent="0.25">
      <c r="A1990" s="78" t="s">
        <v>3184</v>
      </c>
      <c r="B1990" s="45" t="s">
        <v>1486</v>
      </c>
      <c r="C1990" s="46">
        <v>84.4</v>
      </c>
      <c r="D1990" s="46">
        <v>59.1</v>
      </c>
      <c r="E1990" s="76"/>
      <c r="F1990" s="76"/>
    </row>
    <row r="1991" spans="1:6" x14ac:dyDescent="0.25">
      <c r="A1991" s="78" t="s">
        <v>3185</v>
      </c>
      <c r="B1991" s="45" t="s">
        <v>1487</v>
      </c>
      <c r="C1991" s="46">
        <v>63.5</v>
      </c>
      <c r="D1991" s="46">
        <v>44.4</v>
      </c>
      <c r="E1991" s="76"/>
      <c r="F1991" s="76"/>
    </row>
    <row r="1992" spans="1:6" x14ac:dyDescent="0.25">
      <c r="A1992" s="78" t="s">
        <v>3186</v>
      </c>
      <c r="B1992" s="45" t="s">
        <v>1488</v>
      </c>
      <c r="C1992" s="46">
        <v>84.4</v>
      </c>
      <c r="D1992" s="46">
        <v>59.1</v>
      </c>
      <c r="E1992" s="76"/>
      <c r="F1992" s="76"/>
    </row>
    <row r="1993" spans="1:6" x14ac:dyDescent="0.25">
      <c r="A1993" s="75" t="s">
        <v>1728</v>
      </c>
      <c r="B1993" s="44" t="s">
        <v>1489</v>
      </c>
      <c r="C1993" s="43"/>
      <c r="D1993" s="43"/>
      <c r="E1993" s="76"/>
      <c r="F1993" s="76"/>
    </row>
    <row r="1994" spans="1:6" x14ac:dyDescent="0.25">
      <c r="A1994" s="78" t="s">
        <v>4393</v>
      </c>
      <c r="B1994" s="45" t="s">
        <v>4394</v>
      </c>
      <c r="C1994" s="46">
        <v>97</v>
      </c>
      <c r="D1994" s="46">
        <v>67.900000000000006</v>
      </c>
      <c r="E1994" s="76"/>
      <c r="F1994" s="76"/>
    </row>
    <row r="1995" spans="1:6" x14ac:dyDescent="0.25">
      <c r="A1995" s="78" t="s">
        <v>4395</v>
      </c>
      <c r="B1995" s="45" t="s">
        <v>4396</v>
      </c>
      <c r="C1995" s="46">
        <v>97</v>
      </c>
      <c r="D1995" s="46">
        <v>67.900000000000006</v>
      </c>
      <c r="E1995" s="76"/>
      <c r="F1995" s="76"/>
    </row>
    <row r="1996" spans="1:6" x14ac:dyDescent="0.25">
      <c r="A1996" s="78" t="s">
        <v>3187</v>
      </c>
      <c r="B1996" s="45" t="s">
        <v>1490</v>
      </c>
      <c r="C1996" s="46">
        <v>92.5</v>
      </c>
      <c r="D1996" s="46">
        <v>64.7</v>
      </c>
      <c r="E1996" s="76"/>
      <c r="F1996" s="76"/>
    </row>
    <row r="1997" spans="1:6" x14ac:dyDescent="0.25">
      <c r="A1997" s="78" t="s">
        <v>4397</v>
      </c>
      <c r="B1997" s="45" t="s">
        <v>4398</v>
      </c>
      <c r="C1997" s="46">
        <v>99</v>
      </c>
      <c r="D1997" s="46">
        <v>69.3</v>
      </c>
      <c r="E1997" s="76"/>
      <c r="F1997" s="76"/>
    </row>
    <row r="1998" spans="1:6" x14ac:dyDescent="0.25">
      <c r="A1998" s="78" t="s">
        <v>3188</v>
      </c>
      <c r="B1998" s="45" t="s">
        <v>1491</v>
      </c>
      <c r="C1998" s="46">
        <v>92.5</v>
      </c>
      <c r="D1998" s="46">
        <v>64.7</v>
      </c>
      <c r="E1998" s="76"/>
      <c r="F1998" s="76"/>
    </row>
    <row r="1999" spans="1:6" x14ac:dyDescent="0.25">
      <c r="A1999" s="78" t="s">
        <v>3189</v>
      </c>
      <c r="B1999" s="45" t="s">
        <v>1492</v>
      </c>
      <c r="C1999" s="46">
        <v>123.5</v>
      </c>
      <c r="D1999" s="46">
        <v>86.4</v>
      </c>
      <c r="E1999" s="76"/>
      <c r="F1999" s="76"/>
    </row>
    <row r="2000" spans="1:6" x14ac:dyDescent="0.25">
      <c r="A2000" s="78" t="s">
        <v>3190</v>
      </c>
      <c r="B2000" s="45" t="s">
        <v>1493</v>
      </c>
      <c r="C2000" s="46">
        <v>97</v>
      </c>
      <c r="D2000" s="46">
        <v>67.900000000000006</v>
      </c>
      <c r="E2000" s="76"/>
      <c r="F2000" s="76"/>
    </row>
    <row r="2001" spans="1:6" x14ac:dyDescent="0.25">
      <c r="A2001" s="78" t="s">
        <v>3191</v>
      </c>
      <c r="B2001" s="45" t="s">
        <v>1494</v>
      </c>
      <c r="C2001" s="46">
        <v>86</v>
      </c>
      <c r="D2001" s="46">
        <v>60.2</v>
      </c>
      <c r="E2001" s="76"/>
      <c r="F2001" s="76"/>
    </row>
    <row r="2002" spans="1:6" x14ac:dyDescent="0.25">
      <c r="A2002" s="75" t="s">
        <v>1728</v>
      </c>
      <c r="B2002" s="44" t="s">
        <v>1495</v>
      </c>
      <c r="C2002" s="43"/>
      <c r="D2002" s="43"/>
      <c r="E2002" s="76"/>
      <c r="F2002" s="76"/>
    </row>
    <row r="2003" spans="1:6" x14ac:dyDescent="0.25">
      <c r="A2003" s="78" t="s">
        <v>4399</v>
      </c>
      <c r="B2003" s="45" t="s">
        <v>4400</v>
      </c>
      <c r="C2003" s="46">
        <v>51.5</v>
      </c>
      <c r="D2003" s="46">
        <v>36.1</v>
      </c>
      <c r="E2003" s="76"/>
      <c r="F2003" s="76"/>
    </row>
    <row r="2004" spans="1:6" x14ac:dyDescent="0.25">
      <c r="A2004" s="78" t="s">
        <v>3192</v>
      </c>
      <c r="B2004" s="45" t="s">
        <v>1496</v>
      </c>
      <c r="C2004" s="46">
        <v>77</v>
      </c>
      <c r="D2004" s="46">
        <v>53.9</v>
      </c>
      <c r="E2004" s="76"/>
      <c r="F2004" s="76"/>
    </row>
    <row r="2005" spans="1:6" x14ac:dyDescent="0.25">
      <c r="A2005" s="78" t="s">
        <v>3193</v>
      </c>
      <c r="B2005" s="45" t="s">
        <v>1497</v>
      </c>
      <c r="C2005" s="46">
        <v>68.5</v>
      </c>
      <c r="D2005" s="46">
        <v>47.9</v>
      </c>
      <c r="E2005" s="76"/>
      <c r="F2005" s="76"/>
    </row>
    <row r="2006" spans="1:6" x14ac:dyDescent="0.25">
      <c r="A2006" s="78" t="s">
        <v>4401</v>
      </c>
      <c r="B2006" s="45" t="s">
        <v>4402</v>
      </c>
      <c r="C2006" s="46">
        <v>68.5</v>
      </c>
      <c r="D2006" s="46">
        <v>47.9</v>
      </c>
      <c r="E2006" s="76"/>
      <c r="F2006" s="76"/>
    </row>
    <row r="2007" spans="1:6" x14ac:dyDescent="0.25">
      <c r="A2007" s="78" t="s">
        <v>3194</v>
      </c>
      <c r="B2007" s="45" t="s">
        <v>1498</v>
      </c>
      <c r="C2007" s="46">
        <v>51.5</v>
      </c>
      <c r="D2007" s="46">
        <v>36.1</v>
      </c>
      <c r="E2007" s="76"/>
      <c r="F2007" s="76"/>
    </row>
    <row r="2008" spans="1:6" x14ac:dyDescent="0.25">
      <c r="A2008" s="78" t="s">
        <v>3195</v>
      </c>
      <c r="B2008" s="45" t="s">
        <v>1499</v>
      </c>
      <c r="C2008" s="46">
        <v>77</v>
      </c>
      <c r="D2008" s="46">
        <v>53.9</v>
      </c>
      <c r="E2008" s="76"/>
      <c r="F2008" s="76"/>
    </row>
    <row r="2009" spans="1:6" x14ac:dyDescent="0.25">
      <c r="A2009" s="78" t="s">
        <v>3196</v>
      </c>
      <c r="B2009" s="45" t="s">
        <v>1500</v>
      </c>
      <c r="C2009" s="46">
        <v>41</v>
      </c>
      <c r="D2009" s="46">
        <v>28.7</v>
      </c>
      <c r="E2009" s="76"/>
      <c r="F2009" s="76"/>
    </row>
    <row r="2010" spans="1:6" x14ac:dyDescent="0.25">
      <c r="A2010" s="78" t="s">
        <v>3197</v>
      </c>
      <c r="B2010" s="45" t="s">
        <v>1501</v>
      </c>
      <c r="C2010" s="46">
        <v>68.5</v>
      </c>
      <c r="D2010" s="46">
        <v>47.9</v>
      </c>
      <c r="E2010" s="76"/>
      <c r="F2010" s="76"/>
    </row>
    <row r="2011" spans="1:6" x14ac:dyDescent="0.25">
      <c r="A2011" s="78" t="s">
        <v>4403</v>
      </c>
      <c r="B2011" s="45" t="s">
        <v>4404</v>
      </c>
      <c r="C2011" s="46">
        <v>61.9</v>
      </c>
      <c r="D2011" s="46">
        <v>43.4</v>
      </c>
      <c r="E2011" s="76"/>
      <c r="F2011" s="76"/>
    </row>
    <row r="2012" spans="1:6" x14ac:dyDescent="0.25">
      <c r="A2012" s="75" t="s">
        <v>1728</v>
      </c>
      <c r="B2012" s="44" t="s">
        <v>1502</v>
      </c>
      <c r="C2012" s="43"/>
      <c r="D2012" s="43"/>
      <c r="E2012" s="76"/>
      <c r="F2012" s="76"/>
    </row>
    <row r="2013" spans="1:6" x14ac:dyDescent="0.25">
      <c r="A2013" s="78" t="s">
        <v>3198</v>
      </c>
      <c r="B2013" s="45" t="s">
        <v>1503</v>
      </c>
      <c r="C2013" s="46">
        <v>87.6</v>
      </c>
      <c r="D2013" s="46">
        <v>61.3</v>
      </c>
      <c r="E2013" s="76"/>
      <c r="F2013" s="76"/>
    </row>
    <row r="2014" spans="1:6" x14ac:dyDescent="0.25">
      <c r="A2014" s="78" t="s">
        <v>3199</v>
      </c>
      <c r="B2014" s="45" t="s">
        <v>1504</v>
      </c>
      <c r="C2014" s="46">
        <v>116.6</v>
      </c>
      <c r="D2014" s="46">
        <v>81.599999999999994</v>
      </c>
      <c r="E2014" s="76"/>
      <c r="F2014" s="76"/>
    </row>
    <row r="2015" spans="1:6" x14ac:dyDescent="0.25">
      <c r="A2015" s="78" t="s">
        <v>3200</v>
      </c>
      <c r="B2015" s="45" t="s">
        <v>1505</v>
      </c>
      <c r="C2015" s="46">
        <v>75.900000000000006</v>
      </c>
      <c r="D2015" s="46">
        <v>53.1</v>
      </c>
      <c r="E2015" s="76"/>
      <c r="F2015" s="76"/>
    </row>
    <row r="2016" spans="1:6" x14ac:dyDescent="0.25">
      <c r="A2016" s="78" t="s">
        <v>3201</v>
      </c>
      <c r="B2016" s="45" t="s">
        <v>1506</v>
      </c>
      <c r="C2016" s="46">
        <v>100.3</v>
      </c>
      <c r="D2016" s="46">
        <v>70.2</v>
      </c>
      <c r="E2016" s="76"/>
      <c r="F2016" s="76"/>
    </row>
    <row r="2017" spans="1:6" x14ac:dyDescent="0.25">
      <c r="A2017" s="78" t="s">
        <v>3202</v>
      </c>
      <c r="B2017" s="45" t="s">
        <v>1507</v>
      </c>
      <c r="C2017" s="46">
        <v>83.5</v>
      </c>
      <c r="D2017" s="46">
        <v>58.4</v>
      </c>
      <c r="E2017" s="76"/>
      <c r="F2017" s="76"/>
    </row>
    <row r="2018" spans="1:6" x14ac:dyDescent="0.25">
      <c r="A2018" s="78" t="s">
        <v>3203</v>
      </c>
      <c r="B2018" s="45" t="s">
        <v>1508</v>
      </c>
      <c r="C2018" s="46">
        <v>46.2</v>
      </c>
      <c r="D2018" s="46">
        <v>32.299999999999997</v>
      </c>
      <c r="E2018" s="76"/>
      <c r="F2018" s="76"/>
    </row>
    <row r="2019" spans="1:6" x14ac:dyDescent="0.25">
      <c r="A2019" s="78" t="s">
        <v>3204</v>
      </c>
      <c r="B2019" s="45" t="s">
        <v>1509</v>
      </c>
      <c r="C2019" s="46">
        <v>67.400000000000006</v>
      </c>
      <c r="D2019" s="46">
        <v>47.2</v>
      </c>
      <c r="E2019" s="76"/>
      <c r="F2019" s="76"/>
    </row>
    <row r="2020" spans="1:6" x14ac:dyDescent="0.25">
      <c r="A2020" s="78" t="s">
        <v>3205</v>
      </c>
      <c r="B2020" s="45" t="s">
        <v>1510</v>
      </c>
      <c r="C2020" s="46">
        <v>84.6</v>
      </c>
      <c r="D2020" s="46">
        <v>59.2</v>
      </c>
      <c r="E2020" s="76"/>
      <c r="F2020" s="76"/>
    </row>
    <row r="2021" spans="1:6" x14ac:dyDescent="0.25">
      <c r="A2021" s="78" t="s">
        <v>3206</v>
      </c>
      <c r="B2021" s="45" t="s">
        <v>1511</v>
      </c>
      <c r="C2021" s="46">
        <v>28.7</v>
      </c>
      <c r="D2021" s="46">
        <v>20.100000000000001</v>
      </c>
      <c r="E2021" s="76"/>
      <c r="F2021" s="76"/>
    </row>
    <row r="2022" spans="1:6" x14ac:dyDescent="0.25">
      <c r="A2022" s="78" t="s">
        <v>3207</v>
      </c>
      <c r="B2022" s="45" t="s">
        <v>1512</v>
      </c>
      <c r="C2022" s="46">
        <v>28.7</v>
      </c>
      <c r="D2022" s="46">
        <v>20.100000000000001</v>
      </c>
      <c r="E2022" s="76"/>
      <c r="F2022" s="76"/>
    </row>
    <row r="2023" spans="1:6" x14ac:dyDescent="0.25">
      <c r="A2023" s="78" t="s">
        <v>3208</v>
      </c>
      <c r="B2023" s="45" t="s">
        <v>1513</v>
      </c>
      <c r="C2023" s="46">
        <v>28.7</v>
      </c>
      <c r="D2023" s="46">
        <v>20.100000000000001</v>
      </c>
      <c r="E2023" s="76"/>
      <c r="F2023" s="76"/>
    </row>
    <row r="2024" spans="1:6" x14ac:dyDescent="0.25">
      <c r="A2024" s="78" t="s">
        <v>4405</v>
      </c>
      <c r="B2024" s="45" t="s">
        <v>4406</v>
      </c>
      <c r="C2024" s="46">
        <v>46.2</v>
      </c>
      <c r="D2024" s="46">
        <v>32.299999999999997</v>
      </c>
      <c r="E2024" s="76"/>
      <c r="F2024" s="76"/>
    </row>
    <row r="2025" spans="1:6" x14ac:dyDescent="0.25">
      <c r="A2025" s="78" t="s">
        <v>4407</v>
      </c>
      <c r="B2025" s="45" t="s">
        <v>4408</v>
      </c>
      <c r="C2025" s="46">
        <v>67.400000000000006</v>
      </c>
      <c r="D2025" s="46">
        <v>47.2</v>
      </c>
      <c r="E2025" s="76"/>
      <c r="F2025" s="76"/>
    </row>
    <row r="2026" spans="1:6" x14ac:dyDescent="0.25">
      <c r="A2026" s="78" t="s">
        <v>4409</v>
      </c>
      <c r="B2026" s="45" t="s">
        <v>4410</v>
      </c>
      <c r="C2026" s="46">
        <v>84.6</v>
      </c>
      <c r="D2026" s="46">
        <v>59.2</v>
      </c>
      <c r="E2026" s="76"/>
      <c r="F2026" s="76"/>
    </row>
    <row r="2027" spans="1:6" x14ac:dyDescent="0.25">
      <c r="A2027" s="78" t="s">
        <v>3209</v>
      </c>
      <c r="B2027" s="45" t="s">
        <v>1514</v>
      </c>
      <c r="C2027" s="46">
        <v>49.7</v>
      </c>
      <c r="D2027" s="46">
        <v>34.799999999999997</v>
      </c>
      <c r="E2027" s="76"/>
      <c r="F2027" s="76"/>
    </row>
    <row r="2028" spans="1:6" x14ac:dyDescent="0.25">
      <c r="A2028" s="78" t="s">
        <v>3210</v>
      </c>
      <c r="B2028" s="45" t="s">
        <v>1515</v>
      </c>
      <c r="C2028" s="46">
        <v>71.3</v>
      </c>
      <c r="D2028" s="46">
        <v>49.9</v>
      </c>
      <c r="E2028" s="76"/>
      <c r="F2028" s="76"/>
    </row>
    <row r="2029" spans="1:6" x14ac:dyDescent="0.25">
      <c r="A2029" s="78" t="s">
        <v>3211</v>
      </c>
      <c r="B2029" s="45" t="s">
        <v>1516</v>
      </c>
      <c r="C2029" s="46">
        <v>94.7</v>
      </c>
      <c r="D2029" s="46">
        <v>66.3</v>
      </c>
      <c r="E2029" s="76"/>
      <c r="F2029" s="76"/>
    </row>
    <row r="2030" spans="1:6" x14ac:dyDescent="0.25">
      <c r="A2030" s="78" t="s">
        <v>3212</v>
      </c>
      <c r="B2030" s="45" t="s">
        <v>4411</v>
      </c>
      <c r="C2030" s="46">
        <v>46.2</v>
      </c>
      <c r="D2030" s="46">
        <v>32.299999999999997</v>
      </c>
      <c r="E2030" s="76"/>
      <c r="F2030" s="76"/>
    </row>
    <row r="2031" spans="1:6" x14ac:dyDescent="0.25">
      <c r="A2031" s="78" t="s">
        <v>3213</v>
      </c>
      <c r="B2031" s="45" t="s">
        <v>4412</v>
      </c>
      <c r="C2031" s="46">
        <v>67.400000000000006</v>
      </c>
      <c r="D2031" s="46">
        <v>47.2</v>
      </c>
      <c r="E2031" s="76"/>
      <c r="F2031" s="76"/>
    </row>
    <row r="2032" spans="1:6" x14ac:dyDescent="0.25">
      <c r="A2032" s="78" t="s">
        <v>3214</v>
      </c>
      <c r="B2032" s="45" t="s">
        <v>4413</v>
      </c>
      <c r="C2032" s="46">
        <v>84.6</v>
      </c>
      <c r="D2032" s="46">
        <v>59.2</v>
      </c>
      <c r="E2032" s="76"/>
      <c r="F2032" s="76"/>
    </row>
    <row r="2033" spans="1:6" x14ac:dyDescent="0.25">
      <c r="A2033" s="78" t="s">
        <v>3215</v>
      </c>
      <c r="B2033" s="45" t="s">
        <v>1517</v>
      </c>
      <c r="C2033" s="46">
        <v>46.2</v>
      </c>
      <c r="D2033" s="46">
        <v>32.299999999999997</v>
      </c>
      <c r="E2033" s="76"/>
      <c r="F2033" s="76"/>
    </row>
    <row r="2034" spans="1:6" x14ac:dyDescent="0.25">
      <c r="A2034" s="78" t="s">
        <v>3216</v>
      </c>
      <c r="B2034" s="45" t="s">
        <v>1518</v>
      </c>
      <c r="C2034" s="46">
        <v>67.400000000000006</v>
      </c>
      <c r="D2034" s="46">
        <v>47.2</v>
      </c>
      <c r="E2034" s="76"/>
      <c r="F2034" s="76"/>
    </row>
    <row r="2035" spans="1:6" x14ac:dyDescent="0.25">
      <c r="A2035" s="78" t="s">
        <v>3217</v>
      </c>
      <c r="B2035" s="45" t="s">
        <v>1519</v>
      </c>
      <c r="C2035" s="46">
        <v>84.6</v>
      </c>
      <c r="D2035" s="46">
        <v>59.2</v>
      </c>
      <c r="E2035" s="76"/>
      <c r="F2035" s="76"/>
    </row>
    <row r="2036" spans="1:6" x14ac:dyDescent="0.25">
      <c r="A2036" s="78" t="s">
        <v>3218</v>
      </c>
      <c r="B2036" s="45" t="s">
        <v>1520</v>
      </c>
      <c r="C2036" s="46">
        <v>77.3</v>
      </c>
      <c r="D2036" s="46">
        <v>54.1</v>
      </c>
      <c r="E2036" s="76"/>
      <c r="F2036" s="76"/>
    </row>
    <row r="2037" spans="1:6" x14ac:dyDescent="0.25">
      <c r="A2037" s="78" t="s">
        <v>3219</v>
      </c>
      <c r="B2037" s="45" t="s">
        <v>1521</v>
      </c>
      <c r="C2037" s="46">
        <v>99.3</v>
      </c>
      <c r="D2037" s="46">
        <v>69.5</v>
      </c>
      <c r="E2037" s="76"/>
      <c r="F2037" s="76"/>
    </row>
    <row r="2038" spans="1:6" x14ac:dyDescent="0.25">
      <c r="A2038" s="78" t="s">
        <v>3220</v>
      </c>
      <c r="B2038" s="45" t="s">
        <v>1522</v>
      </c>
      <c r="C2038" s="46">
        <v>35.700000000000003</v>
      </c>
      <c r="D2038" s="46">
        <v>25</v>
      </c>
      <c r="E2038" s="76"/>
      <c r="F2038" s="76"/>
    </row>
    <row r="2039" spans="1:6" x14ac:dyDescent="0.25">
      <c r="A2039" s="78" t="s">
        <v>3221</v>
      </c>
      <c r="B2039" s="45" t="s">
        <v>1523</v>
      </c>
      <c r="C2039" s="46">
        <v>46.2</v>
      </c>
      <c r="D2039" s="46">
        <v>32.299999999999997</v>
      </c>
      <c r="E2039" s="76"/>
      <c r="F2039" s="76"/>
    </row>
    <row r="2040" spans="1:6" x14ac:dyDescent="0.25">
      <c r="A2040" s="78" t="s">
        <v>3222</v>
      </c>
      <c r="B2040" s="45" t="s">
        <v>1524</v>
      </c>
      <c r="C2040" s="46">
        <v>67.400000000000006</v>
      </c>
      <c r="D2040" s="46">
        <v>47.2</v>
      </c>
      <c r="E2040" s="76"/>
      <c r="F2040" s="76"/>
    </row>
    <row r="2041" spans="1:6" x14ac:dyDescent="0.25">
      <c r="A2041" s="78" t="s">
        <v>3223</v>
      </c>
      <c r="B2041" s="45" t="s">
        <v>1525</v>
      </c>
      <c r="C2041" s="46">
        <v>84.6</v>
      </c>
      <c r="D2041" s="46">
        <v>59.2</v>
      </c>
      <c r="E2041" s="76"/>
      <c r="F2041" s="76"/>
    </row>
    <row r="2042" spans="1:6" x14ac:dyDescent="0.25">
      <c r="A2042" s="78" t="s">
        <v>3224</v>
      </c>
      <c r="B2042" s="45" t="s">
        <v>1526</v>
      </c>
      <c r="C2042" s="46">
        <v>71.3</v>
      </c>
      <c r="D2042" s="46">
        <v>49.9</v>
      </c>
      <c r="E2042" s="76"/>
      <c r="F2042" s="76"/>
    </row>
    <row r="2043" spans="1:6" x14ac:dyDescent="0.25">
      <c r="A2043" s="78" t="s">
        <v>3225</v>
      </c>
      <c r="B2043" s="45" t="s">
        <v>1527</v>
      </c>
      <c r="C2043" s="46">
        <v>94.7</v>
      </c>
      <c r="D2043" s="46">
        <v>66.3</v>
      </c>
      <c r="E2043" s="76"/>
      <c r="F2043" s="76"/>
    </row>
    <row r="2044" spans="1:6" x14ac:dyDescent="0.25">
      <c r="A2044" s="75" t="s">
        <v>1728</v>
      </c>
      <c r="B2044" s="44" t="s">
        <v>1528</v>
      </c>
      <c r="C2044" s="43"/>
      <c r="D2044" s="43"/>
      <c r="E2044" s="76"/>
      <c r="F2044" s="76"/>
    </row>
    <row r="2045" spans="1:6" x14ac:dyDescent="0.25">
      <c r="A2045" s="78" t="s">
        <v>3226</v>
      </c>
      <c r="B2045" s="45" t="s">
        <v>1529</v>
      </c>
      <c r="C2045" s="46">
        <v>89.9</v>
      </c>
      <c r="D2045" s="46">
        <v>62.9</v>
      </c>
      <c r="E2045" s="76"/>
      <c r="F2045" s="76"/>
    </row>
    <row r="2046" spans="1:6" x14ac:dyDescent="0.25">
      <c r="A2046" s="78" t="s">
        <v>3227</v>
      </c>
      <c r="B2046" s="45" t="s">
        <v>1530</v>
      </c>
      <c r="C2046" s="46">
        <v>89.9</v>
      </c>
      <c r="D2046" s="46">
        <v>62.9</v>
      </c>
      <c r="E2046" s="76"/>
      <c r="F2046" s="76"/>
    </row>
    <row r="2047" spans="1:6" x14ac:dyDescent="0.25">
      <c r="A2047" s="78" t="s">
        <v>3228</v>
      </c>
      <c r="B2047" s="45" t="s">
        <v>1531</v>
      </c>
      <c r="C2047" s="46">
        <v>89.9</v>
      </c>
      <c r="D2047" s="46">
        <v>62.9</v>
      </c>
      <c r="E2047" s="76"/>
      <c r="F2047" s="76"/>
    </row>
    <row r="2048" spans="1:6" x14ac:dyDescent="0.25">
      <c r="A2048" s="78" t="s">
        <v>3229</v>
      </c>
      <c r="B2048" s="45" t="s">
        <v>1532</v>
      </c>
      <c r="C2048" s="46">
        <v>76.400000000000006</v>
      </c>
      <c r="D2048" s="46">
        <v>53.5</v>
      </c>
      <c r="E2048" s="76"/>
      <c r="F2048" s="76"/>
    </row>
    <row r="2049" spans="1:6" x14ac:dyDescent="0.25">
      <c r="A2049" s="78" t="s">
        <v>3230</v>
      </c>
      <c r="B2049" s="45" t="s">
        <v>1533</v>
      </c>
      <c r="C2049" s="46">
        <v>57.7</v>
      </c>
      <c r="D2049" s="46">
        <v>40.4</v>
      </c>
      <c r="E2049" s="76"/>
      <c r="F2049" s="76"/>
    </row>
    <row r="2050" spans="1:6" x14ac:dyDescent="0.25">
      <c r="A2050" s="78" t="s">
        <v>3231</v>
      </c>
      <c r="B2050" s="45" t="s">
        <v>1534</v>
      </c>
      <c r="C2050" s="46">
        <v>77.900000000000006</v>
      </c>
      <c r="D2050" s="46">
        <v>54.5</v>
      </c>
      <c r="E2050" s="76"/>
      <c r="F2050" s="76"/>
    </row>
    <row r="2051" spans="1:6" x14ac:dyDescent="0.25">
      <c r="A2051" s="78" t="s">
        <v>3232</v>
      </c>
      <c r="B2051" s="45" t="s">
        <v>1535</v>
      </c>
      <c r="C2051" s="46">
        <v>107.2</v>
      </c>
      <c r="D2051" s="46">
        <v>75</v>
      </c>
      <c r="E2051" s="76"/>
      <c r="F2051" s="76"/>
    </row>
    <row r="2052" spans="1:6" x14ac:dyDescent="0.25">
      <c r="A2052" s="78" t="s">
        <v>3233</v>
      </c>
      <c r="B2052" s="45" t="s">
        <v>1536</v>
      </c>
      <c r="C2052" s="46">
        <v>52.6</v>
      </c>
      <c r="D2052" s="46">
        <v>36.799999999999997</v>
      </c>
      <c r="E2052" s="76"/>
      <c r="F2052" s="76"/>
    </row>
    <row r="2053" spans="1:6" x14ac:dyDescent="0.25">
      <c r="A2053" s="78" t="s">
        <v>3234</v>
      </c>
      <c r="B2053" s="45" t="s">
        <v>1537</v>
      </c>
      <c r="C2053" s="46">
        <v>72.8</v>
      </c>
      <c r="D2053" s="46">
        <v>51</v>
      </c>
      <c r="E2053" s="76"/>
      <c r="F2053" s="76"/>
    </row>
    <row r="2054" spans="1:6" x14ac:dyDescent="0.25">
      <c r="A2054" s="78" t="s">
        <v>3235</v>
      </c>
      <c r="B2054" s="45" t="s">
        <v>1538</v>
      </c>
      <c r="C2054" s="46">
        <v>98.1</v>
      </c>
      <c r="D2054" s="46">
        <v>68.7</v>
      </c>
      <c r="E2054" s="76"/>
      <c r="F2054" s="76"/>
    </row>
    <row r="2055" spans="1:6" x14ac:dyDescent="0.25">
      <c r="A2055" s="78" t="s">
        <v>3236</v>
      </c>
      <c r="B2055" s="45" t="s">
        <v>1539</v>
      </c>
      <c r="C2055" s="46">
        <v>57.7</v>
      </c>
      <c r="D2055" s="46">
        <v>40.4</v>
      </c>
      <c r="E2055" s="76"/>
      <c r="F2055" s="76"/>
    </row>
    <row r="2056" spans="1:6" x14ac:dyDescent="0.25">
      <c r="A2056" s="78" t="s">
        <v>3237</v>
      </c>
      <c r="B2056" s="45" t="s">
        <v>1540</v>
      </c>
      <c r="C2056" s="46">
        <v>77.900000000000006</v>
      </c>
      <c r="D2056" s="46">
        <v>54.5</v>
      </c>
      <c r="E2056" s="76"/>
      <c r="F2056" s="76"/>
    </row>
    <row r="2057" spans="1:6" x14ac:dyDescent="0.25">
      <c r="A2057" s="78" t="s">
        <v>3238</v>
      </c>
      <c r="B2057" s="45" t="s">
        <v>1541</v>
      </c>
      <c r="C2057" s="46">
        <v>107.2</v>
      </c>
      <c r="D2057" s="46">
        <v>75</v>
      </c>
      <c r="E2057" s="76"/>
      <c r="F2057" s="76"/>
    </row>
    <row r="2058" spans="1:6" x14ac:dyDescent="0.25">
      <c r="A2058" s="78" t="s">
        <v>4414</v>
      </c>
      <c r="B2058" s="45" t="s">
        <v>4415</v>
      </c>
      <c r="C2058" s="46">
        <v>57.7</v>
      </c>
      <c r="D2058" s="46">
        <v>40.4</v>
      </c>
      <c r="E2058" s="76"/>
      <c r="F2058" s="76"/>
    </row>
    <row r="2059" spans="1:6" x14ac:dyDescent="0.25">
      <c r="A2059" s="78" t="s">
        <v>4416</v>
      </c>
      <c r="B2059" s="45" t="s">
        <v>4417</v>
      </c>
      <c r="C2059" s="46">
        <v>77.900000000000006</v>
      </c>
      <c r="D2059" s="46">
        <v>54.5</v>
      </c>
      <c r="E2059" s="76"/>
      <c r="F2059" s="76"/>
    </row>
    <row r="2060" spans="1:6" x14ac:dyDescent="0.25">
      <c r="A2060" s="78" t="s">
        <v>4418</v>
      </c>
      <c r="B2060" s="45" t="s">
        <v>4419</v>
      </c>
      <c r="C2060" s="46">
        <v>107.2</v>
      </c>
      <c r="D2060" s="46">
        <v>75</v>
      </c>
      <c r="E2060" s="76"/>
      <c r="F2060" s="76"/>
    </row>
    <row r="2061" spans="1:6" x14ac:dyDescent="0.25">
      <c r="A2061" s="78" t="s">
        <v>3239</v>
      </c>
      <c r="B2061" s="45" t="s">
        <v>1542</v>
      </c>
      <c r="C2061" s="46">
        <v>53.5</v>
      </c>
      <c r="D2061" s="46">
        <v>37.4</v>
      </c>
      <c r="E2061" s="76"/>
      <c r="F2061" s="76"/>
    </row>
    <row r="2062" spans="1:6" x14ac:dyDescent="0.25">
      <c r="A2062" s="78" t="s">
        <v>3240</v>
      </c>
      <c r="B2062" s="45" t="s">
        <v>1543</v>
      </c>
      <c r="C2062" s="46">
        <v>76.400000000000006</v>
      </c>
      <c r="D2062" s="46">
        <v>53.5</v>
      </c>
      <c r="E2062" s="76"/>
      <c r="F2062" s="76"/>
    </row>
    <row r="2063" spans="1:6" x14ac:dyDescent="0.25">
      <c r="A2063" s="78" t="s">
        <v>4420</v>
      </c>
      <c r="B2063" s="45" t="s">
        <v>4421</v>
      </c>
      <c r="C2063" s="46">
        <v>103.2</v>
      </c>
      <c r="D2063" s="46">
        <v>72.2</v>
      </c>
      <c r="E2063" s="76"/>
      <c r="F2063" s="76"/>
    </row>
    <row r="2064" spans="1:6" x14ac:dyDescent="0.25">
      <c r="A2064" s="78" t="s">
        <v>4422</v>
      </c>
      <c r="B2064" s="45" t="s">
        <v>4423</v>
      </c>
      <c r="C2064" s="46">
        <v>76.400000000000006</v>
      </c>
      <c r="D2064" s="46">
        <v>53.5</v>
      </c>
      <c r="E2064" s="76"/>
      <c r="F2064" s="76"/>
    </row>
    <row r="2065" spans="1:6" x14ac:dyDescent="0.25">
      <c r="A2065" s="78" t="s">
        <v>3241</v>
      </c>
      <c r="B2065" s="45" t="s">
        <v>1544</v>
      </c>
      <c r="C2065" s="46">
        <v>76.400000000000006</v>
      </c>
      <c r="D2065" s="46">
        <v>53.5</v>
      </c>
      <c r="E2065" s="76"/>
      <c r="F2065" s="76"/>
    </row>
    <row r="2066" spans="1:6" x14ac:dyDescent="0.25">
      <c r="A2066" s="78" t="s">
        <v>3242</v>
      </c>
      <c r="B2066" s="45" t="s">
        <v>1545</v>
      </c>
      <c r="C2066" s="46">
        <v>36.4</v>
      </c>
      <c r="D2066" s="46">
        <v>25.5</v>
      </c>
      <c r="E2066" s="76"/>
      <c r="F2066" s="76"/>
    </row>
    <row r="2067" spans="1:6" x14ac:dyDescent="0.25">
      <c r="A2067" s="78" t="s">
        <v>4424</v>
      </c>
      <c r="B2067" s="45" t="s">
        <v>4425</v>
      </c>
      <c r="C2067" s="46">
        <v>36.4</v>
      </c>
      <c r="D2067" s="46">
        <v>25.5</v>
      </c>
      <c r="E2067" s="76"/>
      <c r="F2067" s="76"/>
    </row>
    <row r="2068" spans="1:6" x14ac:dyDescent="0.25">
      <c r="A2068" s="78" t="s">
        <v>3243</v>
      </c>
      <c r="B2068" s="45" t="s">
        <v>1546</v>
      </c>
      <c r="C2068" s="46">
        <v>36.4</v>
      </c>
      <c r="D2068" s="46">
        <v>25.5</v>
      </c>
      <c r="E2068" s="76"/>
      <c r="F2068" s="76"/>
    </row>
    <row r="2069" spans="1:6" x14ac:dyDescent="0.25">
      <c r="A2069" s="78" t="s">
        <v>4426</v>
      </c>
      <c r="B2069" s="45" t="s">
        <v>4427</v>
      </c>
      <c r="C2069" s="46">
        <v>42.4</v>
      </c>
      <c r="D2069" s="46">
        <v>29.7</v>
      </c>
      <c r="E2069" s="76"/>
      <c r="F2069" s="76"/>
    </row>
    <row r="2070" spans="1:6" x14ac:dyDescent="0.25">
      <c r="A2070" s="78" t="s">
        <v>3244</v>
      </c>
      <c r="B2070" s="45" t="s">
        <v>1547</v>
      </c>
      <c r="C2070" s="46">
        <v>67.7</v>
      </c>
      <c r="D2070" s="46">
        <v>47.4</v>
      </c>
      <c r="E2070" s="76"/>
      <c r="F2070" s="76"/>
    </row>
    <row r="2071" spans="1:6" x14ac:dyDescent="0.25">
      <c r="A2071" s="78" t="s">
        <v>3245</v>
      </c>
      <c r="B2071" s="45" t="s">
        <v>1548</v>
      </c>
      <c r="C2071" s="46">
        <v>89</v>
      </c>
      <c r="D2071" s="46">
        <v>62.3</v>
      </c>
      <c r="E2071" s="76"/>
      <c r="F2071" s="76"/>
    </row>
    <row r="2072" spans="1:6" x14ac:dyDescent="0.25">
      <c r="A2072" s="78" t="s">
        <v>3246</v>
      </c>
      <c r="B2072" s="45" t="s">
        <v>1549</v>
      </c>
      <c r="C2072" s="46">
        <v>56.6</v>
      </c>
      <c r="D2072" s="46">
        <v>39.6</v>
      </c>
      <c r="E2072" s="76"/>
      <c r="F2072" s="76"/>
    </row>
    <row r="2073" spans="1:6" x14ac:dyDescent="0.25">
      <c r="A2073" s="78" t="s">
        <v>3247</v>
      </c>
      <c r="B2073" s="45" t="s">
        <v>1550</v>
      </c>
      <c r="C2073" s="46">
        <v>74.8</v>
      </c>
      <c r="D2073" s="46">
        <v>52.4</v>
      </c>
      <c r="E2073" s="76"/>
      <c r="F2073" s="76"/>
    </row>
    <row r="2074" spans="1:6" x14ac:dyDescent="0.25">
      <c r="A2074" s="78" t="s">
        <v>4428</v>
      </c>
      <c r="B2074" s="45" t="s">
        <v>4429</v>
      </c>
      <c r="C2074" s="46">
        <v>45.5</v>
      </c>
      <c r="D2074" s="46">
        <v>31.8</v>
      </c>
      <c r="E2074" s="76"/>
      <c r="F2074" s="76"/>
    </row>
    <row r="2075" spans="1:6" x14ac:dyDescent="0.25">
      <c r="A2075" s="78" t="s">
        <v>4430</v>
      </c>
      <c r="B2075" s="45" t="s">
        <v>4431</v>
      </c>
      <c r="C2075" s="46">
        <v>61.7</v>
      </c>
      <c r="D2075" s="46">
        <v>43.2</v>
      </c>
      <c r="E2075" s="76"/>
      <c r="F2075" s="76"/>
    </row>
    <row r="2076" spans="1:6" x14ac:dyDescent="0.25">
      <c r="A2076" s="78" t="s">
        <v>4432</v>
      </c>
      <c r="B2076" s="45" t="s">
        <v>1072</v>
      </c>
      <c r="C2076" s="46">
        <v>85.9</v>
      </c>
      <c r="D2076" s="46">
        <v>60.1</v>
      </c>
      <c r="E2076" s="76"/>
      <c r="F2076" s="76"/>
    </row>
    <row r="2077" spans="1:6" x14ac:dyDescent="0.25">
      <c r="A2077" s="75" t="s">
        <v>1728</v>
      </c>
      <c r="B2077" s="44" t="s">
        <v>1551</v>
      </c>
      <c r="C2077" s="43"/>
      <c r="D2077" s="43"/>
      <c r="E2077" s="76"/>
      <c r="F2077" s="76"/>
    </row>
    <row r="2078" spans="1:6" x14ac:dyDescent="0.25">
      <c r="A2078" s="78" t="s">
        <v>3248</v>
      </c>
      <c r="B2078" s="45" t="s">
        <v>1552</v>
      </c>
      <c r="C2078" s="46">
        <v>96.4</v>
      </c>
      <c r="D2078" s="46">
        <v>67.5</v>
      </c>
      <c r="E2078" s="76"/>
      <c r="F2078" s="76"/>
    </row>
    <row r="2079" spans="1:6" x14ac:dyDescent="0.25">
      <c r="A2079" s="78" t="s">
        <v>3249</v>
      </c>
      <c r="B2079" s="45" t="s">
        <v>1553</v>
      </c>
      <c r="C2079" s="46">
        <v>131.1</v>
      </c>
      <c r="D2079" s="46">
        <v>91.8</v>
      </c>
      <c r="E2079" s="76"/>
      <c r="F2079" s="76"/>
    </row>
    <row r="2080" spans="1:6" x14ac:dyDescent="0.25">
      <c r="A2080" s="78" t="s">
        <v>3250</v>
      </c>
      <c r="B2080" s="45" t="s">
        <v>1554</v>
      </c>
      <c r="C2080" s="46">
        <v>85.6</v>
      </c>
      <c r="D2080" s="46">
        <v>59.9</v>
      </c>
      <c r="E2080" s="76"/>
      <c r="F2080" s="76"/>
    </row>
    <row r="2081" spans="1:6" x14ac:dyDescent="0.25">
      <c r="A2081" s="78" t="s">
        <v>3251</v>
      </c>
      <c r="B2081" s="45" t="s">
        <v>1555</v>
      </c>
      <c r="C2081" s="46">
        <v>120.2</v>
      </c>
      <c r="D2081" s="46">
        <v>84.1</v>
      </c>
      <c r="E2081" s="76"/>
      <c r="F2081" s="76"/>
    </row>
    <row r="2082" spans="1:6" x14ac:dyDescent="0.25">
      <c r="A2082" s="78" t="s">
        <v>3252</v>
      </c>
      <c r="B2082" s="45" t="s">
        <v>1556</v>
      </c>
      <c r="C2082" s="46">
        <v>64.400000000000006</v>
      </c>
      <c r="D2082" s="46">
        <v>45.1</v>
      </c>
      <c r="E2082" s="76"/>
      <c r="F2082" s="76"/>
    </row>
    <row r="2083" spans="1:6" x14ac:dyDescent="0.25">
      <c r="A2083" s="78" t="s">
        <v>3253</v>
      </c>
      <c r="B2083" s="45" t="s">
        <v>1557</v>
      </c>
      <c r="C2083" s="46">
        <v>96.4</v>
      </c>
      <c r="D2083" s="46">
        <v>67.5</v>
      </c>
      <c r="E2083" s="76"/>
      <c r="F2083" s="76"/>
    </row>
    <row r="2084" spans="1:6" x14ac:dyDescent="0.25">
      <c r="A2084" s="78" t="s">
        <v>3254</v>
      </c>
      <c r="B2084" s="45" t="s">
        <v>1558</v>
      </c>
      <c r="C2084" s="46">
        <v>121.3</v>
      </c>
      <c r="D2084" s="46">
        <v>84.9</v>
      </c>
      <c r="E2084" s="76"/>
      <c r="F2084" s="76"/>
    </row>
    <row r="2085" spans="1:6" x14ac:dyDescent="0.25">
      <c r="A2085" s="78" t="s">
        <v>3255</v>
      </c>
      <c r="B2085" s="45" t="s">
        <v>1559</v>
      </c>
      <c r="C2085" s="46">
        <v>64.400000000000006</v>
      </c>
      <c r="D2085" s="46">
        <v>45.1</v>
      </c>
      <c r="E2085" s="76"/>
      <c r="F2085" s="76"/>
    </row>
    <row r="2086" spans="1:6" x14ac:dyDescent="0.25">
      <c r="A2086" s="78" t="s">
        <v>3256</v>
      </c>
      <c r="B2086" s="45" t="s">
        <v>1560</v>
      </c>
      <c r="C2086" s="46">
        <v>96.4</v>
      </c>
      <c r="D2086" s="46">
        <v>67.5</v>
      </c>
      <c r="E2086" s="76"/>
      <c r="F2086" s="76"/>
    </row>
    <row r="2087" spans="1:6" x14ac:dyDescent="0.25">
      <c r="A2087" s="78" t="s">
        <v>3257</v>
      </c>
      <c r="B2087" s="45" t="s">
        <v>1561</v>
      </c>
      <c r="C2087" s="46">
        <v>121.3</v>
      </c>
      <c r="D2087" s="46">
        <v>84.9</v>
      </c>
      <c r="E2087" s="76"/>
      <c r="F2087" s="76"/>
    </row>
    <row r="2088" spans="1:6" x14ac:dyDescent="0.25">
      <c r="A2088" s="78" t="s">
        <v>3258</v>
      </c>
      <c r="B2088" s="45" t="s">
        <v>1562</v>
      </c>
      <c r="C2088" s="46">
        <v>64.400000000000006</v>
      </c>
      <c r="D2088" s="46">
        <v>45.1</v>
      </c>
      <c r="E2088" s="76"/>
      <c r="F2088" s="76"/>
    </row>
    <row r="2089" spans="1:6" x14ac:dyDescent="0.25">
      <c r="A2089" s="78" t="s">
        <v>3259</v>
      </c>
      <c r="B2089" s="45" t="s">
        <v>1563</v>
      </c>
      <c r="C2089" s="46">
        <v>96.4</v>
      </c>
      <c r="D2089" s="46">
        <v>67.5</v>
      </c>
      <c r="E2089" s="76"/>
      <c r="F2089" s="76"/>
    </row>
    <row r="2090" spans="1:6" x14ac:dyDescent="0.25">
      <c r="A2090" s="78" t="s">
        <v>3260</v>
      </c>
      <c r="B2090" s="45" t="s">
        <v>1564</v>
      </c>
      <c r="C2090" s="46">
        <v>121.3</v>
      </c>
      <c r="D2090" s="46">
        <v>84.9</v>
      </c>
      <c r="E2090" s="76"/>
      <c r="F2090" s="76"/>
    </row>
    <row r="2091" spans="1:6" x14ac:dyDescent="0.25">
      <c r="A2091" s="78" t="s">
        <v>4433</v>
      </c>
      <c r="B2091" s="45" t="s">
        <v>4434</v>
      </c>
      <c r="C2091" s="46">
        <v>64.400000000000006</v>
      </c>
      <c r="D2091" s="46">
        <v>45.1</v>
      </c>
      <c r="E2091" s="76"/>
      <c r="F2091" s="76"/>
    </row>
    <row r="2092" spans="1:6" x14ac:dyDescent="0.25">
      <c r="A2092" s="78" t="s">
        <v>4435</v>
      </c>
      <c r="B2092" s="45" t="s">
        <v>4436</v>
      </c>
      <c r="C2092" s="46">
        <v>96.4</v>
      </c>
      <c r="D2092" s="46">
        <v>67.5</v>
      </c>
      <c r="E2092" s="76"/>
      <c r="F2092" s="76"/>
    </row>
    <row r="2093" spans="1:6" x14ac:dyDescent="0.25">
      <c r="A2093" s="78" t="s">
        <v>4437</v>
      </c>
      <c r="B2093" s="45" t="s">
        <v>4438</v>
      </c>
      <c r="C2093" s="46">
        <v>121.3</v>
      </c>
      <c r="D2093" s="46">
        <v>84.9</v>
      </c>
      <c r="E2093" s="76"/>
      <c r="F2093" s="76"/>
    </row>
    <row r="2094" spans="1:6" x14ac:dyDescent="0.25">
      <c r="A2094" s="78" t="s">
        <v>3261</v>
      </c>
      <c r="B2094" s="45" t="s">
        <v>1565</v>
      </c>
      <c r="C2094" s="46">
        <v>64.400000000000006</v>
      </c>
      <c r="D2094" s="46">
        <v>45.1</v>
      </c>
      <c r="E2094" s="76"/>
      <c r="F2094" s="76"/>
    </row>
    <row r="2095" spans="1:6" x14ac:dyDescent="0.25">
      <c r="A2095" s="78" t="s">
        <v>3262</v>
      </c>
      <c r="B2095" s="45" t="s">
        <v>1566</v>
      </c>
      <c r="C2095" s="46">
        <v>96.4</v>
      </c>
      <c r="D2095" s="46">
        <v>67.5</v>
      </c>
      <c r="E2095" s="76"/>
      <c r="F2095" s="76"/>
    </row>
    <row r="2096" spans="1:6" x14ac:dyDescent="0.25">
      <c r="A2096" s="78" t="s">
        <v>3263</v>
      </c>
      <c r="B2096" s="45" t="s">
        <v>1567</v>
      </c>
      <c r="C2096" s="46">
        <v>131.1</v>
      </c>
      <c r="D2096" s="46">
        <v>91.8</v>
      </c>
      <c r="E2096" s="76"/>
      <c r="F2096" s="76"/>
    </row>
    <row r="2097" spans="1:6" x14ac:dyDescent="0.25">
      <c r="A2097" s="78" t="s">
        <v>4439</v>
      </c>
      <c r="B2097" s="45" t="s">
        <v>4440</v>
      </c>
      <c r="C2097" s="46">
        <v>85.6</v>
      </c>
      <c r="D2097" s="46">
        <v>59.9</v>
      </c>
      <c r="E2097" s="76"/>
      <c r="F2097" s="76"/>
    </row>
    <row r="2098" spans="1:6" x14ac:dyDescent="0.25">
      <c r="A2098" s="78" t="s">
        <v>4441</v>
      </c>
      <c r="B2098" s="45" t="s">
        <v>4442</v>
      </c>
      <c r="C2098" s="46">
        <v>120.2</v>
      </c>
      <c r="D2098" s="46">
        <v>84.1</v>
      </c>
      <c r="E2098" s="76"/>
      <c r="F2098" s="76"/>
    </row>
    <row r="2099" spans="1:6" x14ac:dyDescent="0.25">
      <c r="A2099" s="78" t="s">
        <v>3264</v>
      </c>
      <c r="B2099" s="45" t="s">
        <v>1568</v>
      </c>
      <c r="C2099" s="46">
        <v>64.400000000000006</v>
      </c>
      <c r="D2099" s="46">
        <v>45.1</v>
      </c>
      <c r="E2099" s="76"/>
      <c r="F2099" s="76"/>
    </row>
    <row r="2100" spans="1:6" x14ac:dyDescent="0.25">
      <c r="A2100" s="78" t="s">
        <v>3265</v>
      </c>
      <c r="B2100" s="45" t="s">
        <v>1569</v>
      </c>
      <c r="C2100" s="46">
        <v>96.4</v>
      </c>
      <c r="D2100" s="46">
        <v>67.5</v>
      </c>
      <c r="E2100" s="76"/>
      <c r="F2100" s="76"/>
    </row>
    <row r="2101" spans="1:6" x14ac:dyDescent="0.25">
      <c r="A2101" s="78" t="s">
        <v>3266</v>
      </c>
      <c r="B2101" s="45" t="s">
        <v>1570</v>
      </c>
      <c r="C2101" s="46">
        <v>131.1</v>
      </c>
      <c r="D2101" s="46">
        <v>91.8</v>
      </c>
      <c r="E2101" s="76"/>
      <c r="F2101" s="76"/>
    </row>
    <row r="2102" spans="1:6" x14ac:dyDescent="0.25">
      <c r="A2102" s="78" t="s">
        <v>3267</v>
      </c>
      <c r="B2102" s="45" t="s">
        <v>1571</v>
      </c>
      <c r="C2102" s="46">
        <v>92.1</v>
      </c>
      <c r="D2102" s="46">
        <v>64.5</v>
      </c>
      <c r="E2102" s="76"/>
      <c r="F2102" s="76"/>
    </row>
    <row r="2103" spans="1:6" x14ac:dyDescent="0.25">
      <c r="A2103" s="78" t="s">
        <v>3268</v>
      </c>
      <c r="B2103" s="45" t="s">
        <v>1572</v>
      </c>
      <c r="C2103" s="46">
        <v>74.7</v>
      </c>
      <c r="D2103" s="46">
        <v>52.3</v>
      </c>
      <c r="E2103" s="76"/>
      <c r="F2103" s="76"/>
    </row>
    <row r="2104" spans="1:6" x14ac:dyDescent="0.25">
      <c r="A2104" s="78" t="s">
        <v>3269</v>
      </c>
      <c r="B2104" s="45" t="s">
        <v>1573</v>
      </c>
      <c r="C2104" s="46">
        <v>98.6</v>
      </c>
      <c r="D2104" s="46">
        <v>69</v>
      </c>
      <c r="E2104" s="76"/>
      <c r="F2104" s="76"/>
    </row>
    <row r="2105" spans="1:6" x14ac:dyDescent="0.25">
      <c r="A2105" s="78" t="s">
        <v>4443</v>
      </c>
      <c r="B2105" s="45" t="s">
        <v>4444</v>
      </c>
      <c r="C2105" s="46">
        <v>69.3</v>
      </c>
      <c r="D2105" s="46">
        <v>48.5</v>
      </c>
      <c r="E2105" s="76"/>
      <c r="F2105" s="76"/>
    </row>
    <row r="2106" spans="1:6" x14ac:dyDescent="0.25">
      <c r="A2106" s="78" t="s">
        <v>4445</v>
      </c>
      <c r="B2106" s="45" t="s">
        <v>4446</v>
      </c>
      <c r="C2106" s="46">
        <v>92.1</v>
      </c>
      <c r="D2106" s="46">
        <v>64.5</v>
      </c>
      <c r="E2106" s="76"/>
      <c r="F2106" s="76"/>
    </row>
    <row r="2107" spans="1:6" x14ac:dyDescent="0.25">
      <c r="A2107" s="78" t="s">
        <v>3270</v>
      </c>
      <c r="B2107" s="45" t="s">
        <v>4447</v>
      </c>
      <c r="C2107" s="46">
        <v>69.3</v>
      </c>
      <c r="D2107" s="46">
        <v>48.5</v>
      </c>
      <c r="E2107" s="76"/>
      <c r="F2107" s="76"/>
    </row>
    <row r="2108" spans="1:6" x14ac:dyDescent="0.25">
      <c r="A2108" s="78" t="s">
        <v>3271</v>
      </c>
      <c r="B2108" s="45" t="s">
        <v>4448</v>
      </c>
      <c r="C2108" s="46">
        <v>92.1</v>
      </c>
      <c r="D2108" s="46">
        <v>64.5</v>
      </c>
      <c r="E2108" s="76"/>
      <c r="F2108" s="76"/>
    </row>
    <row r="2109" spans="1:6" x14ac:dyDescent="0.25">
      <c r="A2109" s="75" t="s">
        <v>1728</v>
      </c>
      <c r="B2109" s="44" t="s">
        <v>1574</v>
      </c>
      <c r="C2109" s="43"/>
      <c r="D2109" s="43"/>
      <c r="E2109" s="76"/>
      <c r="F2109" s="76"/>
    </row>
    <row r="2110" spans="1:6" x14ac:dyDescent="0.25">
      <c r="A2110" s="78" t="s">
        <v>3272</v>
      </c>
      <c r="B2110" s="45" t="s">
        <v>4449</v>
      </c>
      <c r="C2110" s="46">
        <v>110.1</v>
      </c>
      <c r="D2110" s="46">
        <v>77.099999999999994</v>
      </c>
      <c r="E2110" s="76"/>
      <c r="F2110" s="76"/>
    </row>
    <row r="2111" spans="1:6" x14ac:dyDescent="0.25">
      <c r="A2111" s="78" t="s">
        <v>3273</v>
      </c>
      <c r="B2111" s="45" t="s">
        <v>1575</v>
      </c>
      <c r="C2111" s="46">
        <v>110.1</v>
      </c>
      <c r="D2111" s="46">
        <v>77.099999999999994</v>
      </c>
      <c r="E2111" s="76"/>
      <c r="F2111" s="76"/>
    </row>
    <row r="2112" spans="1:6" x14ac:dyDescent="0.25">
      <c r="A2112" s="78" t="s">
        <v>3274</v>
      </c>
      <c r="B2112" s="45" t="s">
        <v>1576</v>
      </c>
      <c r="C2112" s="46">
        <v>112.3</v>
      </c>
      <c r="D2112" s="46">
        <v>78.599999999999994</v>
      </c>
      <c r="E2112" s="76"/>
      <c r="F2112" s="76"/>
    </row>
    <row r="2113" spans="1:6" x14ac:dyDescent="0.25">
      <c r="A2113" s="78" t="s">
        <v>3275</v>
      </c>
      <c r="B2113" s="45" t="s">
        <v>4450</v>
      </c>
      <c r="C2113" s="46">
        <v>69.400000000000006</v>
      </c>
      <c r="D2113" s="46">
        <v>48.6</v>
      </c>
      <c r="E2113" s="76"/>
      <c r="F2113" s="76"/>
    </row>
    <row r="2114" spans="1:6" x14ac:dyDescent="0.25">
      <c r="A2114" s="78" t="s">
        <v>3276</v>
      </c>
      <c r="B2114" s="45" t="s">
        <v>4451</v>
      </c>
      <c r="C2114" s="46">
        <v>97.4</v>
      </c>
      <c r="D2114" s="46">
        <v>68.2</v>
      </c>
      <c r="E2114" s="76"/>
      <c r="F2114" s="76"/>
    </row>
    <row r="2115" spans="1:6" x14ac:dyDescent="0.25">
      <c r="A2115" s="78" t="s">
        <v>3277</v>
      </c>
      <c r="B2115" s="45" t="s">
        <v>4452</v>
      </c>
      <c r="C2115" s="46">
        <v>126.4</v>
      </c>
      <c r="D2115" s="46">
        <v>88.5</v>
      </c>
      <c r="E2115" s="76"/>
      <c r="F2115" s="76"/>
    </row>
    <row r="2116" spans="1:6" x14ac:dyDescent="0.25">
      <c r="A2116" s="78" t="s">
        <v>3278</v>
      </c>
      <c r="B2116" s="45" t="s">
        <v>1577</v>
      </c>
      <c r="C2116" s="46">
        <v>85</v>
      </c>
      <c r="D2116" s="46">
        <v>59.5</v>
      </c>
      <c r="E2116" s="76"/>
      <c r="F2116" s="76"/>
    </row>
    <row r="2117" spans="1:6" x14ac:dyDescent="0.25">
      <c r="A2117" s="78" t="s">
        <v>3279</v>
      </c>
      <c r="B2117" s="45" t="s">
        <v>1578</v>
      </c>
      <c r="C2117" s="46">
        <v>113</v>
      </c>
      <c r="D2117" s="46">
        <v>79.099999999999994</v>
      </c>
      <c r="E2117" s="76"/>
      <c r="F2117" s="76"/>
    </row>
    <row r="2118" spans="1:6" x14ac:dyDescent="0.25">
      <c r="A2118" s="78" t="s">
        <v>3280</v>
      </c>
      <c r="B2118" s="45" t="s">
        <v>4453</v>
      </c>
      <c r="C2118" s="46">
        <v>54.9</v>
      </c>
      <c r="D2118" s="46">
        <v>38.4</v>
      </c>
      <c r="E2118" s="76"/>
      <c r="F2118" s="76"/>
    </row>
    <row r="2119" spans="1:6" x14ac:dyDescent="0.25">
      <c r="A2119" s="78" t="s">
        <v>3281</v>
      </c>
      <c r="B2119" s="45" t="s">
        <v>1579</v>
      </c>
      <c r="C2119" s="46">
        <v>69.3</v>
      </c>
      <c r="D2119" s="46">
        <v>48.5</v>
      </c>
      <c r="E2119" s="76"/>
      <c r="F2119" s="76"/>
    </row>
    <row r="2120" spans="1:6" x14ac:dyDescent="0.25">
      <c r="A2120" s="78" t="s">
        <v>3282</v>
      </c>
      <c r="B2120" s="45" t="s">
        <v>1580</v>
      </c>
      <c r="C2120" s="46">
        <v>99.7</v>
      </c>
      <c r="D2120" s="46">
        <v>69.8</v>
      </c>
      <c r="E2120" s="76"/>
      <c r="F2120" s="76"/>
    </row>
    <row r="2121" spans="1:6" x14ac:dyDescent="0.25">
      <c r="A2121" s="78" t="s">
        <v>3283</v>
      </c>
      <c r="B2121" s="45" t="s">
        <v>1581</v>
      </c>
      <c r="C2121" s="46">
        <v>128.80000000000001</v>
      </c>
      <c r="D2121" s="46">
        <v>90.2</v>
      </c>
      <c r="E2121" s="76"/>
      <c r="F2121" s="76"/>
    </row>
    <row r="2122" spans="1:6" x14ac:dyDescent="0.25">
      <c r="A2122" s="78" t="s">
        <v>3284</v>
      </c>
      <c r="B2122" s="45" t="s">
        <v>4454</v>
      </c>
      <c r="C2122" s="46">
        <v>63</v>
      </c>
      <c r="D2122" s="46">
        <v>44.1</v>
      </c>
      <c r="E2122" s="76"/>
      <c r="F2122" s="76"/>
    </row>
    <row r="2123" spans="1:6" x14ac:dyDescent="0.25">
      <c r="A2123" s="78" t="s">
        <v>3285</v>
      </c>
      <c r="B2123" s="45" t="s">
        <v>4455</v>
      </c>
      <c r="C2123" s="46">
        <v>90.7</v>
      </c>
      <c r="D2123" s="46">
        <v>63.5</v>
      </c>
      <c r="E2123" s="76"/>
      <c r="F2123" s="76"/>
    </row>
    <row r="2124" spans="1:6" x14ac:dyDescent="0.25">
      <c r="A2124" s="78" t="s">
        <v>3286</v>
      </c>
      <c r="B2124" s="45" t="s">
        <v>4456</v>
      </c>
      <c r="C2124" s="46">
        <v>117.1</v>
      </c>
      <c r="D2124" s="46">
        <v>82</v>
      </c>
      <c r="E2124" s="76"/>
      <c r="F2124" s="76"/>
    </row>
    <row r="2125" spans="1:6" x14ac:dyDescent="0.25">
      <c r="A2125" s="78" t="s">
        <v>4457</v>
      </c>
      <c r="B2125" s="45" t="s">
        <v>4458</v>
      </c>
      <c r="C2125" s="46">
        <v>63</v>
      </c>
      <c r="D2125" s="46">
        <v>44.1</v>
      </c>
      <c r="E2125" s="76"/>
      <c r="F2125" s="76"/>
    </row>
    <row r="2126" spans="1:6" x14ac:dyDescent="0.25">
      <c r="A2126" s="78" t="s">
        <v>4459</v>
      </c>
      <c r="B2126" s="45" t="s">
        <v>4460</v>
      </c>
      <c r="C2126" s="46">
        <v>105.7</v>
      </c>
      <c r="D2126" s="46">
        <v>74</v>
      </c>
      <c r="E2126" s="76"/>
      <c r="F2126" s="76"/>
    </row>
    <row r="2127" spans="1:6" x14ac:dyDescent="0.25">
      <c r="A2127" s="78" t="s">
        <v>3287</v>
      </c>
      <c r="B2127" s="45" t="s">
        <v>1582</v>
      </c>
      <c r="C2127" s="46">
        <v>79.5</v>
      </c>
      <c r="D2127" s="46">
        <v>55.6</v>
      </c>
      <c r="E2127" s="76"/>
      <c r="F2127" s="76"/>
    </row>
    <row r="2128" spans="1:6" x14ac:dyDescent="0.25">
      <c r="A2128" s="78" t="s">
        <v>3288</v>
      </c>
      <c r="B2128" s="45" t="s">
        <v>1583</v>
      </c>
      <c r="C2128" s="46">
        <v>101</v>
      </c>
      <c r="D2128" s="46">
        <v>70.7</v>
      </c>
      <c r="E2128" s="76"/>
      <c r="F2128" s="76"/>
    </row>
    <row r="2129" spans="1:6" x14ac:dyDescent="0.25">
      <c r="A2129" s="78" t="s">
        <v>3289</v>
      </c>
      <c r="B2129" s="45" t="s">
        <v>4461</v>
      </c>
      <c r="C2129" s="46">
        <v>51.8</v>
      </c>
      <c r="D2129" s="46">
        <v>36.299999999999997</v>
      </c>
      <c r="E2129" s="76"/>
      <c r="F2129" s="76"/>
    </row>
    <row r="2130" spans="1:6" x14ac:dyDescent="0.25">
      <c r="A2130" s="78" t="s">
        <v>3290</v>
      </c>
      <c r="B2130" s="45" t="s">
        <v>4462</v>
      </c>
      <c r="C2130" s="46">
        <v>110.1</v>
      </c>
      <c r="D2130" s="46">
        <v>77.099999999999994</v>
      </c>
      <c r="E2130" s="76"/>
      <c r="F2130" s="76"/>
    </row>
    <row r="2131" spans="1:6" x14ac:dyDescent="0.25">
      <c r="A2131" s="78" t="s">
        <v>3291</v>
      </c>
      <c r="B2131" s="45" t="s">
        <v>4463</v>
      </c>
      <c r="C2131" s="46">
        <v>63</v>
      </c>
      <c r="D2131" s="46">
        <v>44.1</v>
      </c>
      <c r="E2131" s="76"/>
      <c r="F2131" s="76"/>
    </row>
    <row r="2132" spans="1:6" x14ac:dyDescent="0.25">
      <c r="A2132" s="78" t="s">
        <v>3292</v>
      </c>
      <c r="B2132" s="45" t="s">
        <v>4464</v>
      </c>
      <c r="C2132" s="46">
        <v>90.7</v>
      </c>
      <c r="D2132" s="46">
        <v>63.5</v>
      </c>
      <c r="E2132" s="76"/>
      <c r="F2132" s="76"/>
    </row>
    <row r="2133" spans="1:6" x14ac:dyDescent="0.25">
      <c r="A2133" s="78" t="s">
        <v>3293</v>
      </c>
      <c r="B2133" s="45" t="s">
        <v>4465</v>
      </c>
      <c r="C2133" s="46">
        <v>117.1</v>
      </c>
      <c r="D2133" s="46">
        <v>82</v>
      </c>
      <c r="E2133" s="76"/>
      <c r="F2133" s="76"/>
    </row>
    <row r="2134" spans="1:6" x14ac:dyDescent="0.25">
      <c r="A2134" s="78" t="s">
        <v>3294</v>
      </c>
      <c r="B2134" s="45" t="s">
        <v>1584</v>
      </c>
      <c r="C2134" s="46">
        <v>63</v>
      </c>
      <c r="D2134" s="46">
        <v>44.1</v>
      </c>
      <c r="E2134" s="76"/>
      <c r="F2134" s="76"/>
    </row>
    <row r="2135" spans="1:6" x14ac:dyDescent="0.25">
      <c r="A2135" s="78" t="s">
        <v>3295</v>
      </c>
      <c r="B2135" s="45" t="s">
        <v>1585</v>
      </c>
      <c r="C2135" s="46">
        <v>90.7</v>
      </c>
      <c r="D2135" s="46">
        <v>63.5</v>
      </c>
      <c r="E2135" s="76"/>
      <c r="F2135" s="76"/>
    </row>
    <row r="2136" spans="1:6" x14ac:dyDescent="0.25">
      <c r="A2136" s="78" t="s">
        <v>3296</v>
      </c>
      <c r="B2136" s="45" t="s">
        <v>1586</v>
      </c>
      <c r="C2136" s="46">
        <v>117.1</v>
      </c>
      <c r="D2136" s="46">
        <v>82</v>
      </c>
      <c r="E2136" s="76"/>
      <c r="F2136" s="76"/>
    </row>
    <row r="2137" spans="1:6" x14ac:dyDescent="0.25">
      <c r="A2137" s="78" t="s">
        <v>4466</v>
      </c>
      <c r="B2137" s="45" t="s">
        <v>4467</v>
      </c>
      <c r="C2137" s="46">
        <v>69.3</v>
      </c>
      <c r="D2137" s="46">
        <v>48.5</v>
      </c>
      <c r="E2137" s="76"/>
      <c r="F2137" s="76"/>
    </row>
    <row r="2138" spans="1:6" x14ac:dyDescent="0.25">
      <c r="A2138" s="78" t="s">
        <v>4468</v>
      </c>
      <c r="B2138" s="45" t="s">
        <v>4469</v>
      </c>
      <c r="C2138" s="46">
        <v>99.7</v>
      </c>
      <c r="D2138" s="46">
        <v>69.8</v>
      </c>
      <c r="E2138" s="76"/>
      <c r="F2138" s="76"/>
    </row>
    <row r="2139" spans="1:6" x14ac:dyDescent="0.25">
      <c r="A2139" s="78" t="s">
        <v>4470</v>
      </c>
      <c r="B2139" s="45" t="s">
        <v>4471</v>
      </c>
      <c r="C2139" s="46">
        <v>128.80000000000001</v>
      </c>
      <c r="D2139" s="46">
        <v>90.2</v>
      </c>
      <c r="E2139" s="76"/>
      <c r="F2139" s="76"/>
    </row>
    <row r="2140" spans="1:6" x14ac:dyDescent="0.25">
      <c r="A2140" s="78" t="s">
        <v>3297</v>
      </c>
      <c r="B2140" s="45" t="s">
        <v>1587</v>
      </c>
      <c r="C2140" s="46">
        <v>79.5</v>
      </c>
      <c r="D2140" s="46">
        <v>55.6</v>
      </c>
      <c r="E2140" s="76"/>
      <c r="F2140" s="76"/>
    </row>
    <row r="2141" spans="1:6" x14ac:dyDescent="0.25">
      <c r="A2141" s="78" t="s">
        <v>3298</v>
      </c>
      <c r="B2141" s="45" t="s">
        <v>1588</v>
      </c>
      <c r="C2141" s="46">
        <v>101</v>
      </c>
      <c r="D2141" s="46">
        <v>70.7</v>
      </c>
      <c r="E2141" s="76"/>
      <c r="F2141" s="76"/>
    </row>
    <row r="2142" spans="1:6" x14ac:dyDescent="0.25">
      <c r="A2142" s="78" t="s">
        <v>3299</v>
      </c>
      <c r="B2142" s="45" t="s">
        <v>1589</v>
      </c>
      <c r="C2142" s="46">
        <v>42.7</v>
      </c>
      <c r="D2142" s="46">
        <v>29.9</v>
      </c>
      <c r="E2142" s="76"/>
      <c r="F2142" s="76"/>
    </row>
    <row r="2143" spans="1:6" x14ac:dyDescent="0.25">
      <c r="A2143" s="78" t="s">
        <v>3300</v>
      </c>
      <c r="B2143" s="45" t="s">
        <v>4472</v>
      </c>
      <c r="C2143" s="46">
        <v>94.4</v>
      </c>
      <c r="D2143" s="46">
        <v>66.099999999999994</v>
      </c>
      <c r="E2143" s="76"/>
      <c r="F2143" s="76"/>
    </row>
    <row r="2144" spans="1:6" x14ac:dyDescent="0.25">
      <c r="A2144" s="78" t="s">
        <v>3301</v>
      </c>
      <c r="B2144" s="45" t="s">
        <v>4473</v>
      </c>
      <c r="C2144" s="46">
        <v>112.5</v>
      </c>
      <c r="D2144" s="46">
        <v>78.7</v>
      </c>
      <c r="E2144" s="76"/>
      <c r="F2144" s="76"/>
    </row>
    <row r="2145" spans="1:6" x14ac:dyDescent="0.25">
      <c r="A2145" s="78" t="s">
        <v>3302</v>
      </c>
      <c r="B2145" s="45" t="s">
        <v>4474</v>
      </c>
      <c r="C2145" s="46">
        <v>140.30000000000001</v>
      </c>
      <c r="D2145" s="46">
        <v>98.2</v>
      </c>
      <c r="E2145" s="76"/>
      <c r="F2145" s="76"/>
    </row>
    <row r="2146" spans="1:6" x14ac:dyDescent="0.25">
      <c r="A2146" s="78" t="s">
        <v>3303</v>
      </c>
      <c r="B2146" s="45" t="s">
        <v>4475</v>
      </c>
      <c r="C2146" s="46">
        <v>94.4</v>
      </c>
      <c r="D2146" s="46">
        <v>66.099999999999994</v>
      </c>
      <c r="E2146" s="76"/>
      <c r="F2146" s="76"/>
    </row>
    <row r="2147" spans="1:6" x14ac:dyDescent="0.25">
      <c r="A2147" s="78" t="s">
        <v>3304</v>
      </c>
      <c r="B2147" s="45" t="s">
        <v>4476</v>
      </c>
      <c r="C2147" s="46">
        <v>115.3</v>
      </c>
      <c r="D2147" s="46">
        <v>80.7</v>
      </c>
      <c r="E2147" s="76"/>
      <c r="F2147" s="76"/>
    </row>
    <row r="2148" spans="1:6" x14ac:dyDescent="0.25">
      <c r="A2148" s="78" t="s">
        <v>3305</v>
      </c>
      <c r="B2148" s="45" t="s">
        <v>1590</v>
      </c>
      <c r="C2148" s="46">
        <v>125.4</v>
      </c>
      <c r="D2148" s="46">
        <v>87.8</v>
      </c>
      <c r="E2148" s="76"/>
      <c r="F2148" s="76"/>
    </row>
    <row r="2149" spans="1:6" x14ac:dyDescent="0.25">
      <c r="A2149" s="78" t="s">
        <v>4477</v>
      </c>
      <c r="B2149" s="45" t="s">
        <v>4478</v>
      </c>
      <c r="C2149" s="46">
        <v>69.3</v>
      </c>
      <c r="D2149" s="46">
        <v>48.5</v>
      </c>
      <c r="E2149" s="76"/>
      <c r="F2149" s="76"/>
    </row>
    <row r="2150" spans="1:6" x14ac:dyDescent="0.25">
      <c r="A2150" s="78" t="s">
        <v>4479</v>
      </c>
      <c r="B2150" s="45" t="s">
        <v>4480</v>
      </c>
      <c r="C2150" s="46">
        <v>99.7</v>
      </c>
      <c r="D2150" s="46">
        <v>69.8</v>
      </c>
      <c r="E2150" s="76"/>
      <c r="F2150" s="76"/>
    </row>
    <row r="2151" spans="1:6" x14ac:dyDescent="0.25">
      <c r="A2151" s="78" t="s">
        <v>4481</v>
      </c>
      <c r="B2151" s="45" t="s">
        <v>4482</v>
      </c>
      <c r="C2151" s="46">
        <v>128.80000000000001</v>
      </c>
      <c r="D2151" s="46">
        <v>90.2</v>
      </c>
      <c r="E2151" s="76"/>
      <c r="F2151" s="76"/>
    </row>
    <row r="2152" spans="1:6" x14ac:dyDescent="0.25">
      <c r="A2152" s="78" t="s">
        <v>3306</v>
      </c>
      <c r="B2152" s="45" t="s">
        <v>4483</v>
      </c>
      <c r="C2152" s="46">
        <v>63</v>
      </c>
      <c r="D2152" s="46">
        <v>44.1</v>
      </c>
      <c r="E2152" s="76"/>
      <c r="F2152" s="76"/>
    </row>
    <row r="2153" spans="1:6" x14ac:dyDescent="0.25">
      <c r="A2153" s="78" t="s">
        <v>3307</v>
      </c>
      <c r="B2153" s="45" t="s">
        <v>4484</v>
      </c>
      <c r="C2153" s="46">
        <v>90.7</v>
      </c>
      <c r="D2153" s="46">
        <v>63.5</v>
      </c>
      <c r="E2153" s="76"/>
      <c r="F2153" s="76"/>
    </row>
    <row r="2154" spans="1:6" x14ac:dyDescent="0.25">
      <c r="A2154" s="78" t="s">
        <v>3308</v>
      </c>
      <c r="B2154" s="45" t="s">
        <v>4485</v>
      </c>
      <c r="C2154" s="46">
        <v>117.1</v>
      </c>
      <c r="D2154" s="46">
        <v>82</v>
      </c>
      <c r="E2154" s="76"/>
      <c r="F2154" s="76"/>
    </row>
    <row r="2155" spans="1:6" x14ac:dyDescent="0.25">
      <c r="A2155" s="78" t="s">
        <v>4486</v>
      </c>
      <c r="B2155" s="45" t="s">
        <v>4487</v>
      </c>
      <c r="C2155" s="46">
        <v>179.4</v>
      </c>
      <c r="D2155" s="46">
        <v>125.6</v>
      </c>
      <c r="E2155" s="76"/>
      <c r="F2155" s="76"/>
    </row>
    <row r="2156" spans="1:6" x14ac:dyDescent="0.25">
      <c r="A2156" s="78" t="s">
        <v>3309</v>
      </c>
      <c r="B2156" s="45" t="s">
        <v>1591</v>
      </c>
      <c r="C2156" s="46">
        <v>84.4</v>
      </c>
      <c r="D2156" s="46">
        <v>59.1</v>
      </c>
      <c r="E2156" s="76"/>
      <c r="F2156" s="76"/>
    </row>
    <row r="2157" spans="1:6" x14ac:dyDescent="0.25">
      <c r="A2157" s="78" t="s">
        <v>3310</v>
      </c>
      <c r="B2157" s="45" t="s">
        <v>1592</v>
      </c>
      <c r="C2157" s="46">
        <v>84.4</v>
      </c>
      <c r="D2157" s="46">
        <v>59.1</v>
      </c>
      <c r="E2157" s="76"/>
      <c r="F2157" s="76"/>
    </row>
    <row r="2158" spans="1:6" x14ac:dyDescent="0.25">
      <c r="A2158" s="78" t="s">
        <v>4488</v>
      </c>
      <c r="B2158" s="45" t="s">
        <v>4489</v>
      </c>
      <c r="C2158" s="46">
        <v>85.5</v>
      </c>
      <c r="D2158" s="46">
        <v>59.8</v>
      </c>
      <c r="E2158" s="76"/>
      <c r="F2158" s="76"/>
    </row>
    <row r="2159" spans="1:6" x14ac:dyDescent="0.25">
      <c r="A2159" s="78" t="s">
        <v>4490</v>
      </c>
      <c r="B2159" s="45" t="s">
        <v>4491</v>
      </c>
      <c r="C2159" s="46">
        <v>111.6</v>
      </c>
      <c r="D2159" s="46">
        <v>78.099999999999994</v>
      </c>
      <c r="E2159" s="76"/>
      <c r="F2159" s="76"/>
    </row>
    <row r="2160" spans="1:6" x14ac:dyDescent="0.25">
      <c r="A2160" s="78" t="s">
        <v>3311</v>
      </c>
      <c r="B2160" s="45" t="s">
        <v>1593</v>
      </c>
      <c r="C2160" s="46">
        <v>85.5</v>
      </c>
      <c r="D2160" s="46">
        <v>59.8</v>
      </c>
      <c r="E2160" s="76"/>
      <c r="F2160" s="76"/>
    </row>
    <row r="2161" spans="1:6" x14ac:dyDescent="0.25">
      <c r="A2161" s="78" t="s">
        <v>3312</v>
      </c>
      <c r="B2161" s="45" t="s">
        <v>1594</v>
      </c>
      <c r="C2161" s="46">
        <v>111.6</v>
      </c>
      <c r="D2161" s="46">
        <v>78.099999999999994</v>
      </c>
      <c r="E2161" s="79"/>
      <c r="F2161" s="76"/>
    </row>
    <row r="2162" spans="1:6" x14ac:dyDescent="0.25">
      <c r="A2162" s="78" t="s">
        <v>3313</v>
      </c>
      <c r="B2162" s="45" t="s">
        <v>1595</v>
      </c>
      <c r="C2162" s="46">
        <v>68</v>
      </c>
      <c r="D2162" s="46">
        <v>47.6</v>
      </c>
      <c r="E2162" s="79"/>
      <c r="F2162" s="76"/>
    </row>
    <row r="2163" spans="1:6" x14ac:dyDescent="0.25">
      <c r="A2163" s="78" t="s">
        <v>3314</v>
      </c>
      <c r="B2163" s="45" t="s">
        <v>1596</v>
      </c>
      <c r="C2163" s="46">
        <v>93.3</v>
      </c>
      <c r="D2163" s="46">
        <v>65.3</v>
      </c>
      <c r="E2163" s="79"/>
      <c r="F2163" s="76"/>
    </row>
    <row r="2164" spans="1:6" x14ac:dyDescent="0.25">
      <c r="A2164" s="78" t="s">
        <v>3315</v>
      </c>
      <c r="B2164" s="45" t="s">
        <v>1597</v>
      </c>
      <c r="C2164" s="46">
        <v>147.1</v>
      </c>
      <c r="D2164" s="46">
        <v>103</v>
      </c>
      <c r="E2164" s="79"/>
      <c r="F2164" s="76"/>
    </row>
    <row r="2165" spans="1:6" x14ac:dyDescent="0.25">
      <c r="A2165" s="78" t="s">
        <v>3316</v>
      </c>
      <c r="B2165" s="45" t="s">
        <v>1598</v>
      </c>
      <c r="C2165" s="46">
        <v>68</v>
      </c>
      <c r="D2165" s="46">
        <v>47.6</v>
      </c>
      <c r="E2165" s="79"/>
      <c r="F2165" s="76"/>
    </row>
    <row r="2166" spans="1:6" x14ac:dyDescent="0.25">
      <c r="A2166" s="78" t="s">
        <v>3317</v>
      </c>
      <c r="B2166" s="45" t="s">
        <v>1599</v>
      </c>
      <c r="C2166" s="46">
        <v>93.3</v>
      </c>
      <c r="D2166" s="46">
        <v>65.3</v>
      </c>
      <c r="E2166" s="79"/>
      <c r="F2166" s="76"/>
    </row>
    <row r="2167" spans="1:6" x14ac:dyDescent="0.25">
      <c r="A2167" s="78" t="s">
        <v>3318</v>
      </c>
      <c r="B2167" s="45" t="s">
        <v>1600</v>
      </c>
      <c r="C2167" s="46">
        <v>32.5</v>
      </c>
      <c r="D2167" s="46">
        <v>22.7</v>
      </c>
      <c r="E2167" s="79"/>
      <c r="F2167" s="76"/>
    </row>
    <row r="2168" spans="1:6" x14ac:dyDescent="0.25">
      <c r="A2168" s="78" t="s">
        <v>3319</v>
      </c>
      <c r="B2168" s="45" t="s">
        <v>1601</v>
      </c>
      <c r="C2168" s="46">
        <v>78.900000000000006</v>
      </c>
      <c r="D2168" s="46">
        <v>55.2</v>
      </c>
      <c r="E2168" s="79"/>
      <c r="F2168" s="76"/>
    </row>
    <row r="2169" spans="1:6" x14ac:dyDescent="0.25">
      <c r="A2169" s="78" t="s">
        <v>3320</v>
      </c>
      <c r="B2169" s="45" t="s">
        <v>1602</v>
      </c>
      <c r="C2169" s="46">
        <v>106.9</v>
      </c>
      <c r="D2169" s="46">
        <v>74.8</v>
      </c>
      <c r="E2169" s="79"/>
      <c r="F2169" s="76"/>
    </row>
    <row r="2170" spans="1:6" x14ac:dyDescent="0.25">
      <c r="A2170" s="78" t="s">
        <v>3321</v>
      </c>
      <c r="B2170" s="45" t="s">
        <v>4492</v>
      </c>
      <c r="C2170" s="46">
        <v>85.5</v>
      </c>
      <c r="D2170" s="46">
        <v>59.8</v>
      </c>
      <c r="E2170" s="79"/>
      <c r="F2170" s="76"/>
    </row>
    <row r="2171" spans="1:6" x14ac:dyDescent="0.25">
      <c r="A2171" s="78" t="s">
        <v>3322</v>
      </c>
      <c r="B2171" s="45" t="s">
        <v>4493</v>
      </c>
      <c r="C2171" s="46">
        <v>111.6</v>
      </c>
      <c r="D2171" s="46">
        <v>78.099999999999994</v>
      </c>
      <c r="E2171" s="79"/>
      <c r="F2171" s="76"/>
    </row>
    <row r="2172" spans="1:6" x14ac:dyDescent="0.25">
      <c r="A2172" s="78" t="s">
        <v>3323</v>
      </c>
      <c r="B2172" s="45" t="s">
        <v>1603</v>
      </c>
      <c r="C2172" s="46">
        <v>68</v>
      </c>
      <c r="D2172" s="46">
        <v>47.6</v>
      </c>
      <c r="E2172" s="79"/>
      <c r="F2172" s="76"/>
    </row>
    <row r="2173" spans="1:6" x14ac:dyDescent="0.25">
      <c r="A2173" s="78" t="s">
        <v>3324</v>
      </c>
      <c r="B2173" s="45" t="s">
        <v>1604</v>
      </c>
      <c r="C2173" s="46">
        <v>93.3</v>
      </c>
      <c r="D2173" s="46">
        <v>65.3</v>
      </c>
      <c r="E2173" s="79"/>
      <c r="F2173" s="76"/>
    </row>
    <row r="2174" spans="1:6" x14ac:dyDescent="0.25">
      <c r="A2174" s="78" t="s">
        <v>3325</v>
      </c>
      <c r="B2174" s="45" t="s">
        <v>4494</v>
      </c>
      <c r="C2174" s="46">
        <v>68</v>
      </c>
      <c r="D2174" s="46">
        <v>47.6</v>
      </c>
      <c r="E2174" s="79"/>
      <c r="F2174" s="76"/>
    </row>
    <row r="2175" spans="1:6" x14ac:dyDescent="0.25">
      <c r="A2175" s="78" t="s">
        <v>3326</v>
      </c>
      <c r="B2175" s="45" t="s">
        <v>4495</v>
      </c>
      <c r="C2175" s="46">
        <v>93.3</v>
      </c>
      <c r="D2175" s="46">
        <v>65.3</v>
      </c>
      <c r="E2175" s="79"/>
      <c r="F2175" s="76"/>
    </row>
    <row r="2176" spans="1:6" x14ac:dyDescent="0.25">
      <c r="A2176" s="78" t="s">
        <v>3327</v>
      </c>
      <c r="B2176" s="45" t="s">
        <v>4496</v>
      </c>
      <c r="C2176" s="46">
        <v>147.1</v>
      </c>
      <c r="D2176" s="46">
        <v>103</v>
      </c>
      <c r="E2176" s="79"/>
      <c r="F2176" s="76"/>
    </row>
    <row r="2177" spans="1:6" x14ac:dyDescent="0.25">
      <c r="A2177" s="78" t="s">
        <v>3328</v>
      </c>
      <c r="B2177" s="45" t="s">
        <v>4497</v>
      </c>
      <c r="C2177" s="46">
        <v>50.9</v>
      </c>
      <c r="D2177" s="46">
        <v>35.6</v>
      </c>
      <c r="E2177" s="79"/>
      <c r="F2177" s="76"/>
    </row>
    <row r="2178" spans="1:6" x14ac:dyDescent="0.25">
      <c r="A2178" s="78" t="s">
        <v>4498</v>
      </c>
      <c r="B2178" s="45" t="s">
        <v>4499</v>
      </c>
      <c r="C2178" s="46">
        <v>35.5</v>
      </c>
      <c r="D2178" s="46">
        <v>24.8</v>
      </c>
      <c r="E2178" s="79"/>
      <c r="F2178" s="76"/>
    </row>
    <row r="2179" spans="1:6" x14ac:dyDescent="0.25">
      <c r="A2179" s="78" t="s">
        <v>3329</v>
      </c>
      <c r="B2179" s="45" t="s">
        <v>4500</v>
      </c>
      <c r="C2179" s="46">
        <v>32.5</v>
      </c>
      <c r="D2179" s="46">
        <v>22.7</v>
      </c>
      <c r="E2179" s="79"/>
      <c r="F2179" s="76"/>
    </row>
    <row r="2180" spans="1:6" x14ac:dyDescent="0.25">
      <c r="A2180" s="78" t="s">
        <v>3330</v>
      </c>
      <c r="B2180" s="45" t="s">
        <v>1605</v>
      </c>
      <c r="C2180" s="46">
        <v>67.900000000000006</v>
      </c>
      <c r="D2180" s="46">
        <v>47.5</v>
      </c>
      <c r="E2180" s="79"/>
      <c r="F2180" s="76"/>
    </row>
    <row r="2181" spans="1:6" x14ac:dyDescent="0.25">
      <c r="A2181" s="78" t="s">
        <v>3331</v>
      </c>
      <c r="B2181" s="45" t="s">
        <v>1606</v>
      </c>
      <c r="C2181" s="46">
        <v>94.8</v>
      </c>
      <c r="D2181" s="46">
        <v>66.400000000000006</v>
      </c>
      <c r="E2181" s="79"/>
      <c r="F2181" s="76"/>
    </row>
    <row r="2182" spans="1:6" x14ac:dyDescent="0.25">
      <c r="A2182" s="78" t="s">
        <v>3332</v>
      </c>
      <c r="B2182" s="45" t="s">
        <v>1607</v>
      </c>
      <c r="C2182" s="46">
        <v>94.8</v>
      </c>
      <c r="D2182" s="46">
        <v>66.400000000000006</v>
      </c>
      <c r="E2182" s="79"/>
      <c r="F2182" s="76"/>
    </row>
    <row r="2183" spans="1:6" x14ac:dyDescent="0.25">
      <c r="A2183" s="78" t="s">
        <v>3333</v>
      </c>
      <c r="B2183" s="45" t="s">
        <v>1608</v>
      </c>
      <c r="C2183" s="46">
        <v>84.4</v>
      </c>
      <c r="D2183" s="46">
        <v>59.1</v>
      </c>
      <c r="E2183" s="79"/>
      <c r="F2183" s="76"/>
    </row>
    <row r="2184" spans="1:6" x14ac:dyDescent="0.25">
      <c r="A2184" s="78" t="s">
        <v>3334</v>
      </c>
      <c r="B2184" s="45" t="s">
        <v>1609</v>
      </c>
      <c r="C2184" s="46">
        <v>94.4</v>
      </c>
      <c r="D2184" s="46">
        <v>66.099999999999994</v>
      </c>
      <c r="E2184" s="79"/>
      <c r="F2184" s="76"/>
    </row>
    <row r="2185" spans="1:6" x14ac:dyDescent="0.25">
      <c r="A2185" s="78" t="s">
        <v>3335</v>
      </c>
      <c r="B2185" s="45" t="s">
        <v>1610</v>
      </c>
      <c r="C2185" s="46">
        <v>78.900000000000006</v>
      </c>
      <c r="D2185" s="46">
        <v>55.2</v>
      </c>
      <c r="E2185" s="79"/>
      <c r="F2185" s="76"/>
    </row>
    <row r="2186" spans="1:6" x14ac:dyDescent="0.25">
      <c r="A2186" s="78" t="s">
        <v>3336</v>
      </c>
      <c r="B2186" s="45" t="s">
        <v>1611</v>
      </c>
      <c r="C2186" s="46">
        <v>106.9</v>
      </c>
      <c r="D2186" s="46">
        <v>74.8</v>
      </c>
      <c r="E2186" s="79"/>
      <c r="F2186" s="76"/>
    </row>
    <row r="2187" spans="1:6" x14ac:dyDescent="0.25">
      <c r="A2187" s="78" t="s">
        <v>4501</v>
      </c>
      <c r="B2187" s="45" t="s">
        <v>4502</v>
      </c>
      <c r="C2187" s="46">
        <v>168.5</v>
      </c>
      <c r="D2187" s="46">
        <v>117.9</v>
      </c>
      <c r="E2187" s="79"/>
      <c r="F2187" s="76"/>
    </row>
    <row r="2188" spans="1:6" x14ac:dyDescent="0.25">
      <c r="A2188" s="78" t="s">
        <v>3337</v>
      </c>
      <c r="B2188" s="45" t="s">
        <v>1612</v>
      </c>
      <c r="C2188" s="46">
        <v>68</v>
      </c>
      <c r="D2188" s="46">
        <v>47.6</v>
      </c>
      <c r="E2188" s="79"/>
      <c r="F2188" s="76"/>
    </row>
    <row r="2189" spans="1:6" x14ac:dyDescent="0.25">
      <c r="A2189" s="78" t="s">
        <v>3338</v>
      </c>
      <c r="B2189" s="45" t="s">
        <v>1613</v>
      </c>
      <c r="C2189" s="46">
        <v>93.3</v>
      </c>
      <c r="D2189" s="46">
        <v>65.3</v>
      </c>
      <c r="E2189" s="79"/>
      <c r="F2189" s="76"/>
    </row>
    <row r="2190" spans="1:6" x14ac:dyDescent="0.25">
      <c r="A2190" s="78" t="s">
        <v>4503</v>
      </c>
      <c r="B2190" s="45" t="s">
        <v>4504</v>
      </c>
      <c r="C2190" s="46">
        <v>68</v>
      </c>
      <c r="D2190" s="46">
        <v>47.6</v>
      </c>
      <c r="E2190" s="79"/>
      <c r="F2190" s="76"/>
    </row>
    <row r="2191" spans="1:6" x14ac:dyDescent="0.25">
      <c r="A2191" s="78" t="s">
        <v>4505</v>
      </c>
      <c r="B2191" s="45" t="s">
        <v>4506</v>
      </c>
      <c r="C2191" s="46">
        <v>93.3</v>
      </c>
      <c r="D2191" s="46">
        <v>65.3</v>
      </c>
      <c r="E2191" s="79"/>
      <c r="F2191" s="76"/>
    </row>
    <row r="2192" spans="1:6" x14ac:dyDescent="0.25">
      <c r="A2192" s="78" t="s">
        <v>3339</v>
      </c>
      <c r="B2192" s="45" t="s">
        <v>1614</v>
      </c>
      <c r="C2192" s="46">
        <v>62</v>
      </c>
      <c r="D2192" s="46">
        <v>43.4</v>
      </c>
      <c r="E2192" s="79"/>
      <c r="F2192" s="76"/>
    </row>
    <row r="2193" spans="1:6" x14ac:dyDescent="0.25">
      <c r="A2193" s="78" t="s">
        <v>3340</v>
      </c>
      <c r="B2193" s="45" t="s">
        <v>1615</v>
      </c>
      <c r="C2193" s="46">
        <v>32.5</v>
      </c>
      <c r="D2193" s="46">
        <v>22.7</v>
      </c>
      <c r="E2193" s="79"/>
      <c r="F2193" s="76"/>
    </row>
    <row r="2194" spans="1:6" x14ac:dyDescent="0.25">
      <c r="A2194" s="78" t="s">
        <v>3341</v>
      </c>
      <c r="B2194" s="45" t="s">
        <v>4507</v>
      </c>
      <c r="C2194" s="46">
        <v>68</v>
      </c>
      <c r="D2194" s="46">
        <v>47.6</v>
      </c>
      <c r="E2194" s="79"/>
      <c r="F2194" s="76"/>
    </row>
    <row r="2195" spans="1:6" x14ac:dyDescent="0.25">
      <c r="A2195" s="78" t="s">
        <v>3342</v>
      </c>
      <c r="B2195" s="45" t="s">
        <v>4508</v>
      </c>
      <c r="C2195" s="46">
        <v>93.3</v>
      </c>
      <c r="D2195" s="46">
        <v>65.3</v>
      </c>
      <c r="E2195" s="79"/>
      <c r="F2195" s="76"/>
    </row>
    <row r="2196" spans="1:6" x14ac:dyDescent="0.25">
      <c r="A2196" s="78" t="s">
        <v>4509</v>
      </c>
      <c r="B2196" s="45" t="s">
        <v>4510</v>
      </c>
      <c r="C2196" s="46">
        <v>51.6</v>
      </c>
      <c r="D2196" s="46">
        <v>36.1</v>
      </c>
      <c r="E2196" s="79"/>
      <c r="F2196" s="76"/>
    </row>
    <row r="2197" spans="1:6" x14ac:dyDescent="0.25">
      <c r="A2197" s="78" t="s">
        <v>4511</v>
      </c>
      <c r="B2197" s="45" t="s">
        <v>4512</v>
      </c>
      <c r="C2197" s="46">
        <v>46.9</v>
      </c>
      <c r="D2197" s="46">
        <v>32.799999999999997</v>
      </c>
      <c r="E2197" s="79"/>
      <c r="F2197" s="76"/>
    </row>
    <row r="2198" spans="1:6" x14ac:dyDescent="0.25">
      <c r="A2198" s="78" t="s">
        <v>3343</v>
      </c>
      <c r="B2198" s="45" t="s">
        <v>1616</v>
      </c>
      <c r="C2198" s="46">
        <v>35.200000000000003</v>
      </c>
      <c r="D2198" s="46">
        <v>24.6</v>
      </c>
      <c r="E2198" s="79"/>
      <c r="F2198" s="76"/>
    </row>
    <row r="2199" spans="1:6" x14ac:dyDescent="0.25">
      <c r="A2199" s="78" t="s">
        <v>3344</v>
      </c>
      <c r="B2199" s="45" t="s">
        <v>1617</v>
      </c>
      <c r="C2199" s="46">
        <v>35.200000000000003</v>
      </c>
      <c r="D2199" s="46">
        <v>24.6</v>
      </c>
      <c r="E2199" s="79"/>
      <c r="F2199" s="76"/>
    </row>
    <row r="2200" spans="1:6" x14ac:dyDescent="0.25">
      <c r="A2200" s="78" t="s">
        <v>3345</v>
      </c>
      <c r="B2200" s="45" t="s">
        <v>1618</v>
      </c>
      <c r="C2200" s="46">
        <v>35.200000000000003</v>
      </c>
      <c r="D2200" s="46">
        <v>24.6</v>
      </c>
      <c r="E2200" s="79"/>
      <c r="F2200" s="76"/>
    </row>
    <row r="2201" spans="1:6" x14ac:dyDescent="0.25">
      <c r="A2201" s="78" t="s">
        <v>4513</v>
      </c>
      <c r="B2201" s="45" t="s">
        <v>4514</v>
      </c>
      <c r="C2201" s="46">
        <v>45.7</v>
      </c>
      <c r="D2201" s="46">
        <v>32</v>
      </c>
      <c r="E2201" s="79"/>
      <c r="F2201" s="76"/>
    </row>
    <row r="2202" spans="1:6" x14ac:dyDescent="0.25">
      <c r="A2202" s="78" t="s">
        <v>3346</v>
      </c>
      <c r="B2202" s="45" t="s">
        <v>75</v>
      </c>
      <c r="C2202" s="46">
        <v>50.8</v>
      </c>
      <c r="D2202" s="46">
        <v>35.6</v>
      </c>
      <c r="E2202" s="79"/>
      <c r="F2202" s="76"/>
    </row>
    <row r="2203" spans="1:6" x14ac:dyDescent="0.25">
      <c r="A2203" s="78" t="s">
        <v>3347</v>
      </c>
      <c r="B2203" s="45" t="s">
        <v>76</v>
      </c>
      <c r="C2203" s="46">
        <v>50.8</v>
      </c>
      <c r="D2203" s="46">
        <v>35.6</v>
      </c>
      <c r="E2203" s="79"/>
      <c r="F2203" s="76"/>
    </row>
    <row r="2204" spans="1:6" x14ac:dyDescent="0.25">
      <c r="A2204" s="78" t="s">
        <v>3348</v>
      </c>
      <c r="B2204" s="45" t="s">
        <v>1619</v>
      </c>
      <c r="C2204" s="46">
        <v>45.7</v>
      </c>
      <c r="D2204" s="46">
        <v>32</v>
      </c>
      <c r="E2204" s="79"/>
      <c r="F2204" s="76"/>
    </row>
    <row r="2205" spans="1:6" x14ac:dyDescent="0.25">
      <c r="A2205" s="78" t="s">
        <v>3349</v>
      </c>
      <c r="B2205" s="45" t="s">
        <v>4515</v>
      </c>
      <c r="C2205" s="46">
        <v>50.8</v>
      </c>
      <c r="D2205" s="46">
        <v>35.6</v>
      </c>
      <c r="E2205" s="79"/>
      <c r="F2205" s="76"/>
    </row>
    <row r="2206" spans="1:6" x14ac:dyDescent="0.25">
      <c r="A2206" s="78" t="s">
        <v>4516</v>
      </c>
      <c r="B2206" s="45" t="s">
        <v>4517</v>
      </c>
      <c r="C2206" s="46">
        <v>50.8</v>
      </c>
      <c r="D2206" s="46">
        <v>35.6</v>
      </c>
      <c r="E2206" s="79"/>
      <c r="F2206" s="76"/>
    </row>
    <row r="2207" spans="1:6" x14ac:dyDescent="0.25">
      <c r="A2207" s="78" t="s">
        <v>3350</v>
      </c>
      <c r="B2207" s="45" t="s">
        <v>4518</v>
      </c>
      <c r="C2207" s="46">
        <v>50.8</v>
      </c>
      <c r="D2207" s="46">
        <v>35.6</v>
      </c>
      <c r="E2207" s="79"/>
      <c r="F2207" s="76"/>
    </row>
    <row r="2208" spans="1:6" x14ac:dyDescent="0.25">
      <c r="A2208" s="78" t="s">
        <v>4519</v>
      </c>
      <c r="B2208" s="45" t="s">
        <v>4520</v>
      </c>
      <c r="C2208" s="46">
        <v>50.8</v>
      </c>
      <c r="D2208" s="46">
        <v>35.6</v>
      </c>
      <c r="E2208" s="79"/>
      <c r="F2208" s="76"/>
    </row>
    <row r="2209" spans="1:6" x14ac:dyDescent="0.25">
      <c r="A2209" s="78" t="s">
        <v>3351</v>
      </c>
      <c r="B2209" s="45" t="s">
        <v>4521</v>
      </c>
      <c r="C2209" s="46">
        <v>36.799999999999997</v>
      </c>
      <c r="D2209" s="46">
        <v>25.8</v>
      </c>
      <c r="E2209" s="79"/>
      <c r="F2209" s="76"/>
    </row>
    <row r="2210" spans="1:6" x14ac:dyDescent="0.25">
      <c r="A2210" s="78" t="s">
        <v>3352</v>
      </c>
      <c r="B2210" s="45" t="s">
        <v>4522</v>
      </c>
      <c r="C2210" s="46">
        <v>36.799999999999997</v>
      </c>
      <c r="D2210" s="46">
        <v>25.8</v>
      </c>
      <c r="E2210" s="79"/>
      <c r="F2210" s="76"/>
    </row>
    <row r="2211" spans="1:6" x14ac:dyDescent="0.25">
      <c r="A2211" s="78" t="s">
        <v>3353</v>
      </c>
      <c r="B2211" s="45" t="s">
        <v>4523</v>
      </c>
      <c r="C2211" s="46">
        <v>36.799999999999997</v>
      </c>
      <c r="D2211" s="46">
        <v>25.8</v>
      </c>
      <c r="E2211" s="79"/>
      <c r="F2211" s="76"/>
    </row>
    <row r="2212" spans="1:6" x14ac:dyDescent="0.25">
      <c r="A2212" s="78" t="s">
        <v>3354</v>
      </c>
      <c r="B2212" s="45" t="s">
        <v>4524</v>
      </c>
      <c r="C2212" s="46">
        <v>36.799999999999997</v>
      </c>
      <c r="D2212" s="46">
        <v>25.8</v>
      </c>
      <c r="E2212" s="79"/>
      <c r="F2212" s="76"/>
    </row>
    <row r="2213" spans="1:6" x14ac:dyDescent="0.25">
      <c r="A2213" s="78" t="s">
        <v>3355</v>
      </c>
      <c r="B2213" s="45" t="s">
        <v>4525</v>
      </c>
      <c r="C2213" s="46">
        <v>35.200000000000003</v>
      </c>
      <c r="D2213" s="46">
        <v>24.6</v>
      </c>
      <c r="E2213" s="79"/>
      <c r="F2213" s="76"/>
    </row>
    <row r="2214" spans="1:6" x14ac:dyDescent="0.25">
      <c r="A2214" s="78" t="s">
        <v>4526</v>
      </c>
      <c r="B2214" s="45" t="s">
        <v>4527</v>
      </c>
      <c r="C2214" s="46">
        <v>35.200000000000003</v>
      </c>
      <c r="D2214" s="46">
        <v>24.6</v>
      </c>
      <c r="E2214" s="79"/>
      <c r="F2214" s="76"/>
    </row>
    <row r="2215" spans="1:6" x14ac:dyDescent="0.25">
      <c r="A2215" s="78" t="s">
        <v>4528</v>
      </c>
      <c r="B2215" s="45" t="s">
        <v>4529</v>
      </c>
      <c r="C2215" s="46">
        <v>35.200000000000003</v>
      </c>
      <c r="D2215" s="46">
        <v>24.6</v>
      </c>
      <c r="E2215" s="79"/>
      <c r="F2215" s="76"/>
    </row>
    <row r="2216" spans="1:6" x14ac:dyDescent="0.25">
      <c r="A2216" s="78" t="s">
        <v>4530</v>
      </c>
      <c r="B2216" s="45" t="s">
        <v>4531</v>
      </c>
      <c r="C2216" s="46">
        <v>35.200000000000003</v>
      </c>
      <c r="D2216" s="46">
        <v>24.6</v>
      </c>
      <c r="E2216" s="79"/>
      <c r="F2216" s="76"/>
    </row>
    <row r="2217" spans="1:6" x14ac:dyDescent="0.25">
      <c r="A2217" s="78" t="s">
        <v>4532</v>
      </c>
      <c r="B2217" s="45" t="s">
        <v>4533</v>
      </c>
      <c r="C2217" s="46">
        <v>35.200000000000003</v>
      </c>
      <c r="D2217" s="46">
        <v>24.6</v>
      </c>
      <c r="E2217" s="79"/>
      <c r="F2217" s="76"/>
    </row>
    <row r="2218" spans="1:6" x14ac:dyDescent="0.25">
      <c r="A2218" s="78" t="s">
        <v>4534</v>
      </c>
      <c r="B2218" s="45" t="s">
        <v>4535</v>
      </c>
      <c r="C2218" s="46">
        <v>35.200000000000003</v>
      </c>
      <c r="D2218" s="46">
        <v>24.6</v>
      </c>
      <c r="E2218" s="79"/>
      <c r="F2218" s="76"/>
    </row>
    <row r="2219" spans="1:6" x14ac:dyDescent="0.25">
      <c r="A2219" s="78" t="s">
        <v>3356</v>
      </c>
      <c r="B2219" s="45" t="s">
        <v>4536</v>
      </c>
      <c r="C2219" s="46">
        <v>35.200000000000003</v>
      </c>
      <c r="D2219" s="46">
        <v>24.6</v>
      </c>
      <c r="E2219" s="79"/>
      <c r="F2219" s="76"/>
    </row>
    <row r="2220" spans="1:6" x14ac:dyDescent="0.25">
      <c r="A2220" s="78" t="s">
        <v>4537</v>
      </c>
      <c r="B2220" s="45" t="s">
        <v>4538</v>
      </c>
      <c r="C2220" s="46">
        <v>37.700000000000003</v>
      </c>
      <c r="D2220" s="46">
        <v>26.4</v>
      </c>
      <c r="E2220" s="79"/>
      <c r="F2220" s="76"/>
    </row>
    <row r="2221" spans="1:6" x14ac:dyDescent="0.25">
      <c r="A2221" s="78" t="s">
        <v>4539</v>
      </c>
      <c r="B2221" s="45" t="s">
        <v>4540</v>
      </c>
      <c r="C2221" s="46">
        <v>26.7</v>
      </c>
      <c r="D2221" s="46">
        <v>18.7</v>
      </c>
      <c r="E2221" s="79"/>
      <c r="F2221" s="76"/>
    </row>
    <row r="2222" spans="1:6" x14ac:dyDescent="0.25">
      <c r="A2222" s="78" t="s">
        <v>3357</v>
      </c>
      <c r="B2222" s="45" t="s">
        <v>37</v>
      </c>
      <c r="C2222" s="46">
        <v>25.6</v>
      </c>
      <c r="D2222" s="46">
        <v>17.899999999999999</v>
      </c>
      <c r="E2222" s="79"/>
      <c r="F2222" s="76"/>
    </row>
    <row r="2223" spans="1:6" x14ac:dyDescent="0.25">
      <c r="A2223" s="78" t="s">
        <v>3358</v>
      </c>
      <c r="B2223" s="45" t="s">
        <v>1620</v>
      </c>
      <c r="C2223" s="46">
        <v>25.6</v>
      </c>
      <c r="D2223" s="46">
        <v>17.899999999999999</v>
      </c>
      <c r="E2223" s="79"/>
      <c r="F2223" s="76"/>
    </row>
    <row r="2224" spans="1:6" x14ac:dyDescent="0.25">
      <c r="A2224" s="78" t="s">
        <v>4541</v>
      </c>
      <c r="B2224" s="45" t="s">
        <v>4542</v>
      </c>
      <c r="C2224" s="46">
        <v>25.6</v>
      </c>
      <c r="D2224" s="46">
        <v>17.899999999999999</v>
      </c>
      <c r="E2224" s="79"/>
      <c r="F2224" s="76"/>
    </row>
    <row r="2225" spans="1:6" x14ac:dyDescent="0.25">
      <c r="A2225" s="78" t="s">
        <v>3359</v>
      </c>
      <c r="B2225" s="45" t="s">
        <v>4543</v>
      </c>
      <c r="C2225" s="46">
        <v>25.6</v>
      </c>
      <c r="D2225" s="46">
        <v>17.899999999999999</v>
      </c>
      <c r="E2225" s="79"/>
      <c r="F2225" s="76"/>
    </row>
    <row r="2226" spans="1:6" x14ac:dyDescent="0.25">
      <c r="A2226" s="78" t="s">
        <v>4544</v>
      </c>
      <c r="B2226" s="45" t="s">
        <v>4545</v>
      </c>
      <c r="C2226" s="46">
        <v>36.799999999999997</v>
      </c>
      <c r="D2226" s="46">
        <v>25.8</v>
      </c>
      <c r="E2226" s="79"/>
      <c r="F2226" s="76"/>
    </row>
    <row r="2227" spans="1:6" x14ac:dyDescent="0.25">
      <c r="A2227" s="78" t="s">
        <v>4546</v>
      </c>
      <c r="B2227" s="45" t="s">
        <v>4547</v>
      </c>
      <c r="C2227" s="46">
        <v>36.799999999999997</v>
      </c>
      <c r="D2227" s="46">
        <v>25.8</v>
      </c>
      <c r="E2227" s="79"/>
      <c r="F2227" s="76"/>
    </row>
    <row r="2228" spans="1:6" x14ac:dyDescent="0.25">
      <c r="A2228" s="75" t="s">
        <v>1728</v>
      </c>
      <c r="B2228" s="44" t="s">
        <v>1621</v>
      </c>
      <c r="C2228" s="43"/>
      <c r="D2228" s="43"/>
      <c r="E2228" s="79"/>
      <c r="F2228" s="76"/>
    </row>
    <row r="2229" spans="1:6" x14ac:dyDescent="0.25">
      <c r="A2229" s="78" t="s">
        <v>3360</v>
      </c>
      <c r="B2229" s="45" t="s">
        <v>1622</v>
      </c>
      <c r="C2229" s="46">
        <v>48.5</v>
      </c>
      <c r="D2229" s="46">
        <v>33.9</v>
      </c>
      <c r="E2229" s="79"/>
      <c r="F2229" s="76"/>
    </row>
    <row r="2230" spans="1:6" x14ac:dyDescent="0.25">
      <c r="A2230" s="78" t="s">
        <v>3361</v>
      </c>
      <c r="B2230" s="45" t="s">
        <v>1623</v>
      </c>
      <c r="C2230" s="46">
        <v>34</v>
      </c>
      <c r="D2230" s="46">
        <v>23.8</v>
      </c>
      <c r="E2230" s="79"/>
      <c r="F2230" s="76"/>
    </row>
    <row r="2231" spans="1:6" x14ac:dyDescent="0.25">
      <c r="A2231" s="78" t="s">
        <v>3362</v>
      </c>
      <c r="B2231" s="45" t="s">
        <v>1624</v>
      </c>
      <c r="C2231" s="46">
        <v>48.5</v>
      </c>
      <c r="D2231" s="46">
        <v>33.9</v>
      </c>
      <c r="E2231" s="79"/>
      <c r="F2231" s="76"/>
    </row>
    <row r="2232" spans="1:6" x14ac:dyDescent="0.25">
      <c r="A2232" s="75" t="s">
        <v>1728</v>
      </c>
      <c r="B2232" s="44" t="s">
        <v>1625</v>
      </c>
      <c r="C2232" s="43"/>
      <c r="D2232" s="43"/>
      <c r="E2232" s="79"/>
      <c r="F2232" s="76"/>
    </row>
    <row r="2233" spans="1:6" x14ac:dyDescent="0.25">
      <c r="A2233" s="78" t="s">
        <v>3363</v>
      </c>
      <c r="B2233" s="45" t="s">
        <v>1626</v>
      </c>
      <c r="C2233" s="46">
        <v>98</v>
      </c>
      <c r="D2233" s="46">
        <v>68.599999999999994</v>
      </c>
      <c r="E2233" s="79"/>
      <c r="F2233" s="76"/>
    </row>
    <row r="2234" spans="1:6" x14ac:dyDescent="0.25">
      <c r="A2234" s="78" t="s">
        <v>3364</v>
      </c>
      <c r="B2234" s="45" t="s">
        <v>1627</v>
      </c>
      <c r="C2234" s="46">
        <v>65</v>
      </c>
      <c r="D2234" s="46">
        <v>45.5</v>
      </c>
      <c r="E2234" s="79"/>
      <c r="F2234" s="76"/>
    </row>
    <row r="2235" spans="1:6" x14ac:dyDescent="0.25">
      <c r="A2235" s="75" t="s">
        <v>1728</v>
      </c>
      <c r="B2235" s="44" t="s">
        <v>1628</v>
      </c>
      <c r="C2235" s="43"/>
      <c r="D2235" s="43"/>
      <c r="E2235" s="79"/>
      <c r="F2235" s="76"/>
    </row>
    <row r="2236" spans="1:6" x14ac:dyDescent="0.25">
      <c r="A2236" s="78" t="s">
        <v>3365</v>
      </c>
      <c r="B2236" s="45" t="s">
        <v>1629</v>
      </c>
      <c r="C2236" s="46">
        <v>90.5</v>
      </c>
      <c r="D2236" s="46">
        <v>63.3</v>
      </c>
      <c r="E2236" s="79"/>
      <c r="F2236" s="76"/>
    </row>
    <row r="2237" spans="1:6" x14ac:dyDescent="0.25">
      <c r="A2237" s="78" t="s">
        <v>3366</v>
      </c>
      <c r="B2237" s="45" t="s">
        <v>1630</v>
      </c>
      <c r="C2237" s="46">
        <v>108</v>
      </c>
      <c r="D2237" s="46">
        <v>75.599999999999994</v>
      </c>
      <c r="E2237" s="79"/>
      <c r="F2237" s="76"/>
    </row>
    <row r="2238" spans="1:6" x14ac:dyDescent="0.25">
      <c r="A2238" s="78" t="s">
        <v>3367</v>
      </c>
      <c r="B2238" s="45" t="s">
        <v>4548</v>
      </c>
      <c r="C2238" s="46">
        <v>62</v>
      </c>
      <c r="D2238" s="46">
        <v>43.4</v>
      </c>
      <c r="E2238" s="79"/>
      <c r="F2238" s="76"/>
    </row>
    <row r="2239" spans="1:6" x14ac:dyDescent="0.25">
      <c r="A2239" s="78" t="s">
        <v>3368</v>
      </c>
      <c r="B2239" s="45" t="s">
        <v>4549</v>
      </c>
      <c r="C2239" s="46">
        <v>90.5</v>
      </c>
      <c r="D2239" s="46">
        <v>63.3</v>
      </c>
      <c r="E2239" s="79"/>
      <c r="F2239" s="76"/>
    </row>
    <row r="2240" spans="1:6" x14ac:dyDescent="0.25">
      <c r="A2240" s="78" t="s">
        <v>3369</v>
      </c>
      <c r="B2240" s="45" t="s">
        <v>4550</v>
      </c>
      <c r="C2240" s="46">
        <v>131.5</v>
      </c>
      <c r="D2240" s="46">
        <v>92.1</v>
      </c>
      <c r="E2240" s="79"/>
      <c r="F2240" s="76"/>
    </row>
    <row r="2241" spans="1:6" x14ac:dyDescent="0.25">
      <c r="A2241" s="78" t="s">
        <v>3370</v>
      </c>
      <c r="B2241" s="45" t="s">
        <v>4551</v>
      </c>
      <c r="C2241" s="46">
        <v>62</v>
      </c>
      <c r="D2241" s="46">
        <v>43.4</v>
      </c>
      <c r="E2241" s="79"/>
      <c r="F2241" s="76"/>
    </row>
    <row r="2242" spans="1:6" x14ac:dyDescent="0.25">
      <c r="A2242" s="78" t="s">
        <v>3371</v>
      </c>
      <c r="B2242" s="45" t="s">
        <v>4552</v>
      </c>
      <c r="C2242" s="46">
        <v>90.5</v>
      </c>
      <c r="D2242" s="46">
        <v>63.3</v>
      </c>
      <c r="E2242" s="79"/>
      <c r="F2242" s="76"/>
    </row>
    <row r="2243" spans="1:6" x14ac:dyDescent="0.25">
      <c r="A2243" s="78" t="s">
        <v>3372</v>
      </c>
      <c r="B2243" s="45" t="s">
        <v>4553</v>
      </c>
      <c r="C2243" s="46">
        <v>131.5</v>
      </c>
      <c r="D2243" s="46">
        <v>92.1</v>
      </c>
      <c r="E2243" s="79"/>
      <c r="F2243" s="76"/>
    </row>
    <row r="2244" spans="1:6" x14ac:dyDescent="0.25">
      <c r="A2244" s="78" t="s">
        <v>4554</v>
      </c>
      <c r="B2244" s="45" t="s">
        <v>4555</v>
      </c>
      <c r="C2244" s="46">
        <v>61.6</v>
      </c>
      <c r="D2244" s="46">
        <v>43.1</v>
      </c>
      <c r="E2244" s="79"/>
      <c r="F2244" s="76"/>
    </row>
    <row r="2245" spans="1:6" x14ac:dyDescent="0.25">
      <c r="A2245" s="78" t="s">
        <v>4556</v>
      </c>
      <c r="B2245" s="45" t="s">
        <v>4557</v>
      </c>
      <c r="C2245" s="46">
        <v>90.4</v>
      </c>
      <c r="D2245" s="46">
        <v>63.3</v>
      </c>
      <c r="E2245" s="79"/>
      <c r="F2245" s="76"/>
    </row>
    <row r="2246" spans="1:6" x14ac:dyDescent="0.25">
      <c r="A2246" s="78" t="s">
        <v>4558</v>
      </c>
      <c r="B2246" s="45" t="s">
        <v>4559</v>
      </c>
      <c r="C2246" s="46">
        <v>131.5</v>
      </c>
      <c r="D2246" s="46">
        <v>92.1</v>
      </c>
      <c r="E2246" s="79"/>
      <c r="F2246" s="76"/>
    </row>
    <row r="2247" spans="1:6" x14ac:dyDescent="0.25">
      <c r="A2247" s="78" t="s">
        <v>3373</v>
      </c>
      <c r="B2247" s="45" t="s">
        <v>1631</v>
      </c>
      <c r="C2247" s="46">
        <v>76</v>
      </c>
      <c r="D2247" s="46">
        <v>53.2</v>
      </c>
      <c r="E2247" s="79"/>
      <c r="F2247" s="76"/>
    </row>
    <row r="2248" spans="1:6" x14ac:dyDescent="0.25">
      <c r="A2248" s="78" t="s">
        <v>3374</v>
      </c>
      <c r="B2248" s="45" t="s">
        <v>1632</v>
      </c>
      <c r="C2248" s="46">
        <v>104</v>
      </c>
      <c r="D2248" s="46">
        <v>72.8</v>
      </c>
      <c r="E2248" s="79"/>
      <c r="F2248" s="76"/>
    </row>
    <row r="2249" spans="1:6" x14ac:dyDescent="0.25">
      <c r="A2249" s="78" t="s">
        <v>3375</v>
      </c>
      <c r="B2249" s="45" t="s">
        <v>1633</v>
      </c>
      <c r="C2249" s="46">
        <v>69</v>
      </c>
      <c r="D2249" s="46">
        <v>48.3</v>
      </c>
      <c r="E2249" s="79"/>
      <c r="F2249" s="76"/>
    </row>
    <row r="2250" spans="1:6" x14ac:dyDescent="0.25">
      <c r="A2250" s="78" t="s">
        <v>3376</v>
      </c>
      <c r="B2250" s="45" t="s">
        <v>1634</v>
      </c>
      <c r="C2250" s="46">
        <v>95</v>
      </c>
      <c r="D2250" s="46">
        <v>66.5</v>
      </c>
      <c r="E2250" s="79"/>
      <c r="F2250" s="76"/>
    </row>
    <row r="2251" spans="1:6" x14ac:dyDescent="0.25">
      <c r="A2251" s="78" t="s">
        <v>3377</v>
      </c>
      <c r="B2251" s="45" t="s">
        <v>4560</v>
      </c>
      <c r="C2251" s="46">
        <v>69</v>
      </c>
      <c r="D2251" s="46">
        <v>48.3</v>
      </c>
      <c r="E2251" s="79"/>
      <c r="F2251" s="76"/>
    </row>
    <row r="2252" spans="1:6" x14ac:dyDescent="0.25">
      <c r="A2252" s="78" t="s">
        <v>3378</v>
      </c>
      <c r="B2252" s="45" t="s">
        <v>4561</v>
      </c>
      <c r="C2252" s="46">
        <v>95</v>
      </c>
      <c r="D2252" s="46">
        <v>66.5</v>
      </c>
      <c r="E2252" s="79"/>
      <c r="F2252" s="76"/>
    </row>
    <row r="2253" spans="1:6" x14ac:dyDescent="0.25">
      <c r="A2253" s="75" t="s">
        <v>1728</v>
      </c>
      <c r="B2253" s="44" t="s">
        <v>1635</v>
      </c>
      <c r="C2253" s="43"/>
      <c r="D2253" s="43"/>
      <c r="E2253" s="79"/>
      <c r="F2253" s="76"/>
    </row>
    <row r="2254" spans="1:6" x14ac:dyDescent="0.25">
      <c r="A2254" s="78" t="s">
        <v>3379</v>
      </c>
      <c r="B2254" s="45" t="s">
        <v>1636</v>
      </c>
      <c r="C2254" s="46">
        <v>87.7</v>
      </c>
      <c r="D2254" s="46">
        <v>61.4</v>
      </c>
      <c r="E2254" s="79"/>
      <c r="F2254" s="76"/>
    </row>
    <row r="2255" spans="1:6" x14ac:dyDescent="0.25">
      <c r="A2255" s="78" t="s">
        <v>3380</v>
      </c>
      <c r="B2255" s="45" t="s">
        <v>1637</v>
      </c>
      <c r="C2255" s="46">
        <v>93.4</v>
      </c>
      <c r="D2255" s="46">
        <v>65.400000000000006</v>
      </c>
      <c r="E2255" s="79"/>
      <c r="F2255" s="76"/>
    </row>
    <row r="2256" spans="1:6" x14ac:dyDescent="0.25">
      <c r="A2256" s="78" t="s">
        <v>80</v>
      </c>
      <c r="B2256" s="45" t="s">
        <v>1638</v>
      </c>
      <c r="C2256" s="46">
        <v>104</v>
      </c>
      <c r="D2256" s="46">
        <v>72.8</v>
      </c>
      <c r="E2256" s="79"/>
      <c r="F2256" s="76"/>
    </row>
    <row r="2257" spans="1:6" x14ac:dyDescent="0.25">
      <c r="A2257" s="78" t="s">
        <v>3381</v>
      </c>
      <c r="B2257" s="45" t="s">
        <v>1639</v>
      </c>
      <c r="C2257" s="46">
        <v>76.900000000000006</v>
      </c>
      <c r="D2257" s="46">
        <v>53.8</v>
      </c>
      <c r="E2257" s="79"/>
      <c r="F2257" s="76"/>
    </row>
    <row r="2258" spans="1:6" x14ac:dyDescent="0.25">
      <c r="A2258" s="78" t="s">
        <v>3382</v>
      </c>
      <c r="B2258" s="45" t="s">
        <v>1640</v>
      </c>
      <c r="C2258" s="46">
        <v>84.8</v>
      </c>
      <c r="D2258" s="46">
        <v>59.4</v>
      </c>
      <c r="E2258" s="79"/>
      <c r="F2258" s="76"/>
    </row>
    <row r="2259" spans="1:6" x14ac:dyDescent="0.25">
      <c r="A2259" s="78" t="s">
        <v>38</v>
      </c>
      <c r="B2259" s="45" t="s">
        <v>1641</v>
      </c>
      <c r="C2259" s="46">
        <v>94.2</v>
      </c>
      <c r="D2259" s="46">
        <v>65.900000000000006</v>
      </c>
      <c r="E2259" s="79"/>
      <c r="F2259" s="76"/>
    </row>
    <row r="2260" spans="1:6" x14ac:dyDescent="0.25">
      <c r="A2260" s="75" t="s">
        <v>1728</v>
      </c>
      <c r="B2260" s="44" t="s">
        <v>1642</v>
      </c>
      <c r="C2260" s="43"/>
      <c r="D2260" s="43"/>
      <c r="E2260" s="79"/>
      <c r="F2260" s="76"/>
    </row>
    <row r="2261" spans="1:6" x14ac:dyDescent="0.25">
      <c r="A2261" s="78" t="s">
        <v>3383</v>
      </c>
      <c r="B2261" s="45" t="s">
        <v>1643</v>
      </c>
      <c r="C2261" s="46">
        <v>71.2</v>
      </c>
      <c r="D2261" s="46">
        <v>49.8</v>
      </c>
      <c r="E2261" s="79"/>
      <c r="F2261" s="76"/>
    </row>
    <row r="2262" spans="1:6" x14ac:dyDescent="0.25">
      <c r="A2262" s="78" t="s">
        <v>3384</v>
      </c>
      <c r="B2262" s="45" t="s">
        <v>1644</v>
      </c>
      <c r="C2262" s="46">
        <v>62.7</v>
      </c>
      <c r="D2262" s="46">
        <v>43.9</v>
      </c>
      <c r="E2262" s="79"/>
      <c r="F2262" s="76"/>
    </row>
    <row r="2263" spans="1:6" x14ac:dyDescent="0.25">
      <c r="A2263" s="78" t="s">
        <v>39</v>
      </c>
      <c r="B2263" s="45" t="s">
        <v>1645</v>
      </c>
      <c r="C2263" s="46">
        <v>86.4</v>
      </c>
      <c r="D2263" s="46">
        <v>60.5</v>
      </c>
      <c r="E2263" s="79"/>
      <c r="F2263" s="76"/>
    </row>
    <row r="2264" spans="1:6" x14ac:dyDescent="0.25">
      <c r="A2264" s="78" t="s">
        <v>40</v>
      </c>
      <c r="B2264" s="45" t="s">
        <v>1646</v>
      </c>
      <c r="C2264" s="46">
        <v>115.9</v>
      </c>
      <c r="D2264" s="46">
        <v>81.099999999999994</v>
      </c>
      <c r="E2264" s="79"/>
      <c r="F2264" s="76"/>
    </row>
    <row r="2265" spans="1:6" x14ac:dyDescent="0.25">
      <c r="A2265" s="78" t="s">
        <v>41</v>
      </c>
      <c r="B2265" s="45" t="s">
        <v>1647</v>
      </c>
      <c r="C2265" s="46">
        <v>75.099999999999994</v>
      </c>
      <c r="D2265" s="46">
        <v>52.6</v>
      </c>
      <c r="E2265" s="79"/>
      <c r="F2265" s="76"/>
    </row>
    <row r="2266" spans="1:6" x14ac:dyDescent="0.25">
      <c r="A2266" s="78" t="s">
        <v>42</v>
      </c>
      <c r="B2266" s="45" t="s">
        <v>1648</v>
      </c>
      <c r="C2266" s="46">
        <v>98.8</v>
      </c>
      <c r="D2266" s="46">
        <v>69.2</v>
      </c>
      <c r="E2266" s="79"/>
      <c r="F2266" s="76"/>
    </row>
    <row r="2267" spans="1:6" x14ac:dyDescent="0.25">
      <c r="A2267" s="78" t="s">
        <v>43</v>
      </c>
      <c r="B2267" s="45" t="s">
        <v>1649</v>
      </c>
      <c r="C2267" s="46">
        <v>81.7</v>
      </c>
      <c r="D2267" s="46">
        <v>57.2</v>
      </c>
      <c r="E2267" s="79"/>
      <c r="F2267" s="76"/>
    </row>
    <row r="2268" spans="1:6" x14ac:dyDescent="0.25">
      <c r="A2268" s="78" t="s">
        <v>44</v>
      </c>
      <c r="B2268" s="45" t="s">
        <v>1650</v>
      </c>
      <c r="C2268" s="46">
        <v>83.6</v>
      </c>
      <c r="D2268" s="46">
        <v>58.5</v>
      </c>
      <c r="E2268" s="79"/>
      <c r="F2268" s="76"/>
    </row>
    <row r="2269" spans="1:6" x14ac:dyDescent="0.25">
      <c r="A2269" s="78" t="s">
        <v>4562</v>
      </c>
      <c r="B2269" s="45" t="s">
        <v>4563</v>
      </c>
      <c r="C2269" s="46">
        <v>57.9</v>
      </c>
      <c r="D2269" s="46">
        <v>40.5</v>
      </c>
      <c r="E2269" s="79"/>
      <c r="F2269" s="76"/>
    </row>
    <row r="2270" spans="1:6" x14ac:dyDescent="0.25">
      <c r="A2270" s="78" t="s">
        <v>81</v>
      </c>
      <c r="B2270" s="45" t="s">
        <v>1651</v>
      </c>
      <c r="C2270" s="46">
        <v>77.900000000000006</v>
      </c>
      <c r="D2270" s="46">
        <v>54.5</v>
      </c>
      <c r="E2270" s="79"/>
      <c r="F2270" s="76"/>
    </row>
    <row r="2271" spans="1:6" x14ac:dyDescent="0.25">
      <c r="A2271" s="78" t="s">
        <v>82</v>
      </c>
      <c r="B2271" s="45" t="s">
        <v>1652</v>
      </c>
      <c r="C2271" s="46">
        <v>107.3</v>
      </c>
      <c r="D2271" s="46">
        <v>75.099999999999994</v>
      </c>
      <c r="E2271" s="79"/>
      <c r="F2271" s="76"/>
    </row>
    <row r="2272" spans="1:6" x14ac:dyDescent="0.25">
      <c r="A2272" s="75" t="s">
        <v>1728</v>
      </c>
      <c r="B2272" s="44" t="s">
        <v>1653</v>
      </c>
      <c r="C2272" s="43"/>
      <c r="D2272" s="43"/>
      <c r="E2272" s="79"/>
      <c r="F2272" s="76"/>
    </row>
    <row r="2273" spans="1:6" x14ac:dyDescent="0.25">
      <c r="A2273" s="78" t="s">
        <v>45</v>
      </c>
      <c r="B2273" s="45" t="s">
        <v>1654</v>
      </c>
      <c r="C2273" s="46">
        <v>67.900000000000006</v>
      </c>
      <c r="D2273" s="46">
        <v>47.5</v>
      </c>
      <c r="E2273" s="79"/>
      <c r="F2273" s="76"/>
    </row>
    <row r="2274" spans="1:6" x14ac:dyDescent="0.25">
      <c r="A2274" s="78" t="s">
        <v>46</v>
      </c>
      <c r="B2274" s="45" t="s">
        <v>1655</v>
      </c>
      <c r="C2274" s="46">
        <v>96.6</v>
      </c>
      <c r="D2274" s="46">
        <v>67.599999999999994</v>
      </c>
      <c r="E2274" s="79"/>
      <c r="F2274" s="76"/>
    </row>
    <row r="2275" spans="1:6" x14ac:dyDescent="0.25">
      <c r="A2275" s="78" t="s">
        <v>47</v>
      </c>
      <c r="B2275" s="45" t="s">
        <v>1656</v>
      </c>
      <c r="C2275" s="46">
        <v>130.69999999999999</v>
      </c>
      <c r="D2275" s="46">
        <v>91.5</v>
      </c>
      <c r="E2275" s="79"/>
      <c r="F2275" s="76"/>
    </row>
    <row r="2276" spans="1:6" x14ac:dyDescent="0.25">
      <c r="A2276" s="78" t="s">
        <v>83</v>
      </c>
      <c r="B2276" s="45" t="s">
        <v>1657</v>
      </c>
      <c r="C2276" s="46">
        <v>93</v>
      </c>
      <c r="D2276" s="46">
        <v>65.099999999999994</v>
      </c>
      <c r="E2276" s="79"/>
      <c r="F2276" s="76"/>
    </row>
    <row r="2277" spans="1:6" x14ac:dyDescent="0.25">
      <c r="A2277" s="78" t="s">
        <v>4564</v>
      </c>
      <c r="B2277" s="45" t="s">
        <v>4565</v>
      </c>
      <c r="C2277" s="46">
        <v>62.6</v>
      </c>
      <c r="D2277" s="46">
        <v>43.8</v>
      </c>
      <c r="E2277" s="79"/>
      <c r="F2277" s="76"/>
    </row>
    <row r="2278" spans="1:6" x14ac:dyDescent="0.25">
      <c r="A2278" s="78" t="s">
        <v>4566</v>
      </c>
      <c r="B2278" s="45" t="s">
        <v>4567</v>
      </c>
      <c r="C2278" s="46">
        <v>94</v>
      </c>
      <c r="D2278" s="46">
        <v>65.8</v>
      </c>
      <c r="E2278" s="79"/>
      <c r="F2278" s="76"/>
    </row>
    <row r="2279" spans="1:6" x14ac:dyDescent="0.25">
      <c r="A2279" s="78" t="s">
        <v>48</v>
      </c>
      <c r="B2279" s="45" t="s">
        <v>1658</v>
      </c>
      <c r="C2279" s="46">
        <v>67.8</v>
      </c>
      <c r="D2279" s="46">
        <v>47.5</v>
      </c>
      <c r="E2279" s="79"/>
      <c r="F2279" s="76"/>
    </row>
    <row r="2280" spans="1:6" x14ac:dyDescent="0.25">
      <c r="A2280" s="78" t="s">
        <v>49</v>
      </c>
      <c r="B2280" s="45" t="s">
        <v>1659</v>
      </c>
      <c r="C2280" s="46">
        <v>91.3</v>
      </c>
      <c r="D2280" s="46">
        <v>63.9</v>
      </c>
      <c r="E2280" s="79"/>
      <c r="F2280" s="76"/>
    </row>
    <row r="2281" spans="1:6" x14ac:dyDescent="0.25">
      <c r="A2281" s="78" t="s">
        <v>4568</v>
      </c>
      <c r="B2281" s="45" t="s">
        <v>4569</v>
      </c>
      <c r="C2281" s="46">
        <v>114.9</v>
      </c>
      <c r="D2281" s="46">
        <v>80.400000000000006</v>
      </c>
      <c r="E2281" s="79"/>
      <c r="F2281" s="76"/>
    </row>
    <row r="2282" spans="1:6" x14ac:dyDescent="0.25">
      <c r="A2282" s="78" t="s">
        <v>84</v>
      </c>
      <c r="B2282" s="45" t="s">
        <v>1660</v>
      </c>
      <c r="C2282" s="46">
        <v>91.3</v>
      </c>
      <c r="D2282" s="46">
        <v>63.9</v>
      </c>
      <c r="E2282" s="79"/>
      <c r="F2282" s="76"/>
    </row>
    <row r="2283" spans="1:6" x14ac:dyDescent="0.25">
      <c r="A2283" s="75" t="s">
        <v>1728</v>
      </c>
      <c r="B2283" s="44" t="s">
        <v>1661</v>
      </c>
      <c r="C2283" s="43"/>
      <c r="D2283" s="43"/>
      <c r="E2283" s="79"/>
      <c r="F2283" s="76"/>
    </row>
    <row r="2284" spans="1:6" x14ac:dyDescent="0.25">
      <c r="A2284" s="78" t="s">
        <v>50</v>
      </c>
      <c r="B2284" s="45" t="s">
        <v>1662</v>
      </c>
      <c r="C2284" s="46">
        <v>77.099999999999994</v>
      </c>
      <c r="D2284" s="46">
        <v>54</v>
      </c>
      <c r="E2284" s="79"/>
      <c r="F2284" s="76"/>
    </row>
    <row r="2285" spans="1:6" x14ac:dyDescent="0.25">
      <c r="A2285" s="78" t="s">
        <v>51</v>
      </c>
      <c r="B2285" s="45" t="s">
        <v>1663</v>
      </c>
      <c r="C2285" s="46">
        <v>99.5</v>
      </c>
      <c r="D2285" s="46">
        <v>69.599999999999994</v>
      </c>
      <c r="E2285" s="79"/>
      <c r="F2285" s="76"/>
    </row>
    <row r="2286" spans="1:6" x14ac:dyDescent="0.25">
      <c r="A2286" s="78" t="s">
        <v>4570</v>
      </c>
      <c r="B2286" s="45" t="s">
        <v>4571</v>
      </c>
      <c r="C2286" s="46">
        <v>51.2</v>
      </c>
      <c r="D2286" s="46">
        <v>35.799999999999997</v>
      </c>
      <c r="E2286" s="79"/>
      <c r="F2286" s="76"/>
    </row>
    <row r="2287" spans="1:6" x14ac:dyDescent="0.25">
      <c r="A2287" s="78" t="s">
        <v>4572</v>
      </c>
      <c r="B2287" s="45" t="s">
        <v>4573</v>
      </c>
      <c r="C2287" s="46">
        <v>77.099999999999994</v>
      </c>
      <c r="D2287" s="46">
        <v>54</v>
      </c>
      <c r="E2287" s="79"/>
      <c r="F2287" s="76"/>
    </row>
    <row r="2288" spans="1:6" x14ac:dyDescent="0.25">
      <c r="A2288" s="78" t="s">
        <v>4574</v>
      </c>
      <c r="B2288" s="45" t="s">
        <v>4575</v>
      </c>
      <c r="C2288" s="46">
        <v>99.5</v>
      </c>
      <c r="D2288" s="46">
        <v>69.599999999999994</v>
      </c>
      <c r="E2288" s="79"/>
      <c r="F2288" s="76"/>
    </row>
    <row r="2289" spans="1:6" x14ac:dyDescent="0.25">
      <c r="A2289" s="78" t="s">
        <v>3385</v>
      </c>
      <c r="B2289" s="45" t="s">
        <v>1664</v>
      </c>
      <c r="C2289" s="46">
        <v>51.2</v>
      </c>
      <c r="D2289" s="46">
        <v>35.799999999999997</v>
      </c>
      <c r="E2289" s="79"/>
      <c r="F2289" s="76"/>
    </row>
    <row r="2290" spans="1:6" x14ac:dyDescent="0.25">
      <c r="A2290" s="78" t="s">
        <v>27</v>
      </c>
      <c r="B2290" s="45" t="s">
        <v>1665</v>
      </c>
      <c r="C2290" s="46">
        <v>77.099999999999994</v>
      </c>
      <c r="D2290" s="46">
        <v>54</v>
      </c>
      <c r="E2290" s="79"/>
      <c r="F2290" s="76"/>
    </row>
    <row r="2291" spans="1:6" x14ac:dyDescent="0.25">
      <c r="A2291" s="78" t="s">
        <v>28</v>
      </c>
      <c r="B2291" s="45" t="s">
        <v>1666</v>
      </c>
      <c r="C2291" s="46">
        <v>99.5</v>
      </c>
      <c r="D2291" s="46">
        <v>69.599999999999994</v>
      </c>
      <c r="E2291" s="79"/>
      <c r="F2291" s="76"/>
    </row>
    <row r="2292" spans="1:6" x14ac:dyDescent="0.25">
      <c r="A2292" s="78" t="s">
        <v>78</v>
      </c>
      <c r="B2292" s="45" t="s">
        <v>1667</v>
      </c>
      <c r="C2292" s="46">
        <v>76.099999999999994</v>
      </c>
      <c r="D2292" s="46">
        <v>53.3</v>
      </c>
      <c r="E2292" s="79"/>
      <c r="F2292" s="76"/>
    </row>
    <row r="2293" spans="1:6" x14ac:dyDescent="0.25">
      <c r="A2293" s="78" t="s">
        <v>79</v>
      </c>
      <c r="B2293" s="45" t="s">
        <v>1668</v>
      </c>
      <c r="C2293" s="46">
        <v>103.6</v>
      </c>
      <c r="D2293" s="46">
        <v>72.5</v>
      </c>
      <c r="E2293" s="79"/>
      <c r="F2293" s="76"/>
    </row>
    <row r="2294" spans="1:6" x14ac:dyDescent="0.25">
      <c r="A2294" s="78" t="s">
        <v>3386</v>
      </c>
      <c r="B2294" s="45" t="s">
        <v>4576</v>
      </c>
      <c r="C2294" s="46">
        <v>52.8</v>
      </c>
      <c r="D2294" s="46">
        <v>37</v>
      </c>
      <c r="E2294" s="79"/>
      <c r="F2294" s="76"/>
    </row>
    <row r="2295" spans="1:6" x14ac:dyDescent="0.25">
      <c r="A2295" s="78" t="s">
        <v>3387</v>
      </c>
      <c r="B2295" s="45" t="s">
        <v>4577</v>
      </c>
      <c r="C2295" s="46">
        <v>76.099999999999994</v>
      </c>
      <c r="D2295" s="46">
        <v>53.3</v>
      </c>
      <c r="E2295" s="79"/>
      <c r="F2295" s="76"/>
    </row>
    <row r="2296" spans="1:6" x14ac:dyDescent="0.25">
      <c r="A2296" s="78" t="s">
        <v>3388</v>
      </c>
      <c r="B2296" s="45" t="s">
        <v>4578</v>
      </c>
      <c r="C2296" s="46">
        <v>103.6</v>
      </c>
      <c r="D2296" s="46">
        <v>72.5</v>
      </c>
      <c r="E2296" s="79"/>
      <c r="F2296" s="76"/>
    </row>
    <row r="2297" spans="1:6" x14ac:dyDescent="0.25">
      <c r="A2297" s="78" t="s">
        <v>52</v>
      </c>
      <c r="B2297" s="45" t="s">
        <v>1669</v>
      </c>
      <c r="C2297" s="46">
        <v>59.9</v>
      </c>
      <c r="D2297" s="46">
        <v>41.9</v>
      </c>
      <c r="E2297" s="79"/>
      <c r="F2297" s="76"/>
    </row>
    <row r="2298" spans="1:6" x14ac:dyDescent="0.25">
      <c r="A2298" s="78" t="s">
        <v>53</v>
      </c>
      <c r="B2298" s="45" t="s">
        <v>1670</v>
      </c>
      <c r="C2298" s="46">
        <v>81.2</v>
      </c>
      <c r="D2298" s="46">
        <v>56.8</v>
      </c>
      <c r="E2298" s="79"/>
      <c r="F2298" s="76"/>
    </row>
    <row r="2299" spans="1:6" x14ac:dyDescent="0.25">
      <c r="A2299" s="78" t="s">
        <v>4579</v>
      </c>
      <c r="B2299" s="45" t="s">
        <v>4580</v>
      </c>
      <c r="C2299" s="46">
        <v>59.9</v>
      </c>
      <c r="D2299" s="46">
        <v>41.9</v>
      </c>
      <c r="E2299" s="79"/>
      <c r="F2299" s="76"/>
    </row>
    <row r="2300" spans="1:6" x14ac:dyDescent="0.25">
      <c r="A2300" s="78" t="s">
        <v>4581</v>
      </c>
      <c r="B2300" s="45" t="s">
        <v>4582</v>
      </c>
      <c r="C2300" s="46">
        <v>81.2</v>
      </c>
      <c r="D2300" s="46">
        <v>56.8</v>
      </c>
      <c r="E2300" s="79"/>
      <c r="F2300" s="76"/>
    </row>
    <row r="2301" spans="1:6" x14ac:dyDescent="0.25">
      <c r="A2301" s="78" t="s">
        <v>29</v>
      </c>
      <c r="B2301" s="45" t="s">
        <v>1671</v>
      </c>
      <c r="C2301" s="46">
        <v>59.9</v>
      </c>
      <c r="D2301" s="46">
        <v>41.9</v>
      </c>
      <c r="E2301" s="79"/>
      <c r="F2301" s="76"/>
    </row>
    <row r="2302" spans="1:6" x14ac:dyDescent="0.25">
      <c r="A2302" s="78" t="s">
        <v>30</v>
      </c>
      <c r="B2302" s="45" t="s">
        <v>1672</v>
      </c>
      <c r="C2302" s="46">
        <v>81.2</v>
      </c>
      <c r="D2302" s="46">
        <v>56.8</v>
      </c>
      <c r="E2302" s="79"/>
      <c r="F2302" s="76"/>
    </row>
    <row r="2303" spans="1:6" x14ac:dyDescent="0.25">
      <c r="A2303" s="75" t="s">
        <v>1728</v>
      </c>
      <c r="B2303" s="44" t="s">
        <v>4583</v>
      </c>
      <c r="C2303" s="43"/>
      <c r="D2303" s="43"/>
      <c r="E2303" s="79"/>
      <c r="F2303" s="76"/>
    </row>
    <row r="2304" spans="1:6" x14ac:dyDescent="0.25">
      <c r="A2304" s="78" t="s">
        <v>4584</v>
      </c>
      <c r="B2304" s="45" t="s">
        <v>4585</v>
      </c>
      <c r="C2304" s="46">
        <v>16.100000000000001</v>
      </c>
      <c r="D2304" s="46">
        <v>11.3</v>
      </c>
      <c r="E2304" s="79"/>
      <c r="F2304" s="76"/>
    </row>
    <row r="2305" spans="1:6" x14ac:dyDescent="0.25">
      <c r="A2305" s="78" t="s">
        <v>4586</v>
      </c>
      <c r="B2305" s="45" t="s">
        <v>4587</v>
      </c>
      <c r="C2305" s="46">
        <v>12.9</v>
      </c>
      <c r="D2305" s="46">
        <v>9</v>
      </c>
      <c r="E2305" s="79"/>
      <c r="F2305" s="76"/>
    </row>
    <row r="2306" spans="1:6" x14ac:dyDescent="0.25">
      <c r="A2306" s="78" t="s">
        <v>4588</v>
      </c>
      <c r="B2306" s="45" t="s">
        <v>4589</v>
      </c>
      <c r="C2306" s="46">
        <v>19.399999999999999</v>
      </c>
      <c r="D2306" s="46">
        <v>13.6</v>
      </c>
      <c r="E2306" s="79"/>
      <c r="F2306" s="76"/>
    </row>
    <row r="2307" spans="1:6" x14ac:dyDescent="0.25">
      <c r="A2307" s="78" t="s">
        <v>4590</v>
      </c>
      <c r="B2307" s="45" t="s">
        <v>4591</v>
      </c>
      <c r="C2307" s="46">
        <v>19.899999999999999</v>
      </c>
      <c r="D2307" s="46">
        <v>14</v>
      </c>
      <c r="E2307" s="79"/>
      <c r="F2307" s="76"/>
    </row>
    <row r="2308" spans="1:6" x14ac:dyDescent="0.25">
      <c r="A2308" s="78" t="s">
        <v>4592</v>
      </c>
      <c r="B2308" s="45" t="s">
        <v>4593</v>
      </c>
      <c r="C2308" s="46">
        <v>19.899999999999999</v>
      </c>
      <c r="D2308" s="46">
        <v>14</v>
      </c>
      <c r="E2308" s="79"/>
      <c r="F2308" s="76"/>
    </row>
    <row r="2309" spans="1:6" x14ac:dyDescent="0.25">
      <c r="A2309" s="78" t="s">
        <v>4594</v>
      </c>
      <c r="B2309" s="45" t="s">
        <v>4595</v>
      </c>
      <c r="C2309" s="46">
        <v>10.7</v>
      </c>
      <c r="D2309" s="46">
        <v>7.5</v>
      </c>
      <c r="E2309" s="79"/>
      <c r="F2309" s="76"/>
    </row>
    <row r="2310" spans="1:6" x14ac:dyDescent="0.25">
      <c r="A2310" s="78" t="s">
        <v>4596</v>
      </c>
      <c r="B2310" s="45" t="s">
        <v>4597</v>
      </c>
      <c r="C2310" s="46">
        <v>10.7</v>
      </c>
      <c r="D2310" s="46">
        <v>7.5</v>
      </c>
      <c r="E2310" s="79"/>
      <c r="F2310" s="76"/>
    </row>
    <row r="2311" spans="1:6" x14ac:dyDescent="0.25">
      <c r="A2311" s="78" t="s">
        <v>4598</v>
      </c>
      <c r="B2311" s="45" t="s">
        <v>4599</v>
      </c>
      <c r="C2311" s="46">
        <v>10.7</v>
      </c>
      <c r="D2311" s="46">
        <v>7.5</v>
      </c>
      <c r="E2311" s="79"/>
      <c r="F2311" s="76"/>
    </row>
    <row r="2312" spans="1:6" x14ac:dyDescent="0.25">
      <c r="A2312" s="78" t="s">
        <v>4600</v>
      </c>
      <c r="B2312" s="45" t="s">
        <v>4601</v>
      </c>
      <c r="C2312" s="46">
        <v>10.7</v>
      </c>
      <c r="D2312" s="46">
        <v>7.5</v>
      </c>
      <c r="E2312" s="79"/>
      <c r="F2312" s="76"/>
    </row>
    <row r="2313" spans="1:6" x14ac:dyDescent="0.25">
      <c r="A2313" s="78" t="s">
        <v>4602</v>
      </c>
      <c r="B2313" s="45" t="s">
        <v>4603</v>
      </c>
      <c r="C2313" s="46">
        <v>11.8</v>
      </c>
      <c r="D2313" s="46">
        <v>8.3000000000000007</v>
      </c>
      <c r="E2313" s="79"/>
      <c r="F2313" s="76"/>
    </row>
    <row r="2314" spans="1:6" x14ac:dyDescent="0.25">
      <c r="A2314" s="78" t="s">
        <v>4604</v>
      </c>
      <c r="B2314" s="45" t="s">
        <v>4605</v>
      </c>
      <c r="C2314" s="46">
        <v>12.9</v>
      </c>
      <c r="D2314" s="46">
        <v>9</v>
      </c>
      <c r="E2314" s="79"/>
      <c r="F2314" s="76"/>
    </row>
    <row r="2315" spans="1:6" x14ac:dyDescent="0.25">
      <c r="A2315" s="78" t="s">
        <v>4606</v>
      </c>
      <c r="B2315" s="45" t="s">
        <v>4607</v>
      </c>
      <c r="C2315" s="46">
        <v>16.100000000000001</v>
      </c>
      <c r="D2315" s="46">
        <v>11.3</v>
      </c>
      <c r="E2315" s="79"/>
      <c r="F2315" s="76"/>
    </row>
    <row r="2316" spans="1:6" x14ac:dyDescent="0.25">
      <c r="A2316" s="78" t="s">
        <v>4608</v>
      </c>
      <c r="B2316" s="45" t="s">
        <v>4609</v>
      </c>
      <c r="C2316" s="46">
        <v>16.100000000000001</v>
      </c>
      <c r="D2316" s="46">
        <v>11.3</v>
      </c>
      <c r="E2316" s="79"/>
      <c r="F2316" s="76"/>
    </row>
    <row r="2317" spans="1:6" x14ac:dyDescent="0.25">
      <c r="A2317" s="78" t="s">
        <v>4610</v>
      </c>
      <c r="B2317" s="45" t="s">
        <v>4611</v>
      </c>
      <c r="C2317" s="46">
        <v>16.100000000000001</v>
      </c>
      <c r="D2317" s="46">
        <v>11.3</v>
      </c>
      <c r="E2317" s="79"/>
      <c r="F2317" s="76"/>
    </row>
    <row r="2318" spans="1:6" x14ac:dyDescent="0.25">
      <c r="A2318" s="78" t="s">
        <v>4612</v>
      </c>
      <c r="B2318" s="45" t="s">
        <v>4613</v>
      </c>
      <c r="C2318" s="46">
        <v>16.100000000000001</v>
      </c>
      <c r="D2318" s="46">
        <v>11.3</v>
      </c>
      <c r="E2318" s="79"/>
      <c r="F2318" s="76"/>
    </row>
    <row r="2319" spans="1:6" x14ac:dyDescent="0.25">
      <c r="A2319" s="78" t="s">
        <v>4614</v>
      </c>
      <c r="B2319" s="45" t="s">
        <v>4615</v>
      </c>
      <c r="C2319" s="46">
        <v>16.100000000000001</v>
      </c>
      <c r="D2319" s="46">
        <v>11.3</v>
      </c>
      <c r="E2319" s="79"/>
      <c r="F2319" s="76"/>
    </row>
    <row r="2320" spans="1:6" x14ac:dyDescent="0.25">
      <c r="A2320" s="78" t="s">
        <v>4616</v>
      </c>
      <c r="B2320" s="45" t="s">
        <v>4617</v>
      </c>
      <c r="C2320" s="46">
        <v>16.100000000000001</v>
      </c>
      <c r="D2320" s="46">
        <v>11.3</v>
      </c>
      <c r="E2320" s="79"/>
      <c r="F2320" s="76"/>
    </row>
    <row r="2321" spans="1:6" x14ac:dyDescent="0.25">
      <c r="A2321" s="78" t="s">
        <v>4618</v>
      </c>
      <c r="B2321" s="45" t="s">
        <v>4619</v>
      </c>
      <c r="C2321" s="46">
        <v>14.9</v>
      </c>
      <c r="D2321" s="46">
        <v>10.5</v>
      </c>
      <c r="E2321" s="79"/>
      <c r="F2321" s="76"/>
    </row>
    <row r="2322" spans="1:6" x14ac:dyDescent="0.25">
      <c r="A2322" s="78" t="s">
        <v>4620</v>
      </c>
      <c r="B2322" s="45" t="s">
        <v>4621</v>
      </c>
      <c r="C2322" s="46">
        <v>14.9</v>
      </c>
      <c r="D2322" s="46">
        <v>10.5</v>
      </c>
      <c r="E2322" s="79"/>
      <c r="F2322" s="76"/>
    </row>
    <row r="2323" spans="1:6" x14ac:dyDescent="0.25">
      <c r="A2323" s="78" t="s">
        <v>4622</v>
      </c>
      <c r="B2323" s="45" t="s">
        <v>4623</v>
      </c>
      <c r="C2323" s="46">
        <v>8.6</v>
      </c>
      <c r="D2323" s="46">
        <v>6</v>
      </c>
      <c r="E2323" s="79"/>
      <c r="F2323" s="76"/>
    </row>
    <row r="2324" spans="1:6" x14ac:dyDescent="0.25">
      <c r="A2324" s="78" t="s">
        <v>4624</v>
      </c>
      <c r="B2324" s="45" t="s">
        <v>4625</v>
      </c>
      <c r="C2324" s="46">
        <v>8.6</v>
      </c>
      <c r="D2324" s="46">
        <v>6</v>
      </c>
      <c r="E2324" s="79"/>
      <c r="F2324" s="76"/>
    </row>
    <row r="2325" spans="1:6" x14ac:dyDescent="0.25">
      <c r="A2325" s="78" t="s">
        <v>4626</v>
      </c>
      <c r="B2325" s="45" t="s">
        <v>4627</v>
      </c>
      <c r="C2325" s="46">
        <v>8.6</v>
      </c>
      <c r="D2325" s="46">
        <v>6</v>
      </c>
      <c r="E2325" s="79"/>
      <c r="F2325" s="76"/>
    </row>
    <row r="2326" spans="1:6" x14ac:dyDescent="0.25">
      <c r="A2326" s="78" t="s">
        <v>4628</v>
      </c>
      <c r="B2326" s="45" t="s">
        <v>4629</v>
      </c>
      <c r="C2326" s="46">
        <v>9.6999999999999993</v>
      </c>
      <c r="D2326" s="46">
        <v>6.8</v>
      </c>
      <c r="E2326" s="79"/>
      <c r="F2326" s="76"/>
    </row>
    <row r="2327" spans="1:6" x14ac:dyDescent="0.25">
      <c r="A2327" s="78" t="s">
        <v>4630</v>
      </c>
      <c r="B2327" s="45" t="s">
        <v>4631</v>
      </c>
      <c r="C2327" s="46">
        <v>8.6</v>
      </c>
      <c r="D2327" s="46">
        <v>6</v>
      </c>
      <c r="E2327" s="79"/>
      <c r="F2327" s="76"/>
    </row>
    <row r="2328" spans="1:6" x14ac:dyDescent="0.25">
      <c r="A2328" s="78" t="s">
        <v>4632</v>
      </c>
      <c r="B2328" s="45" t="s">
        <v>4633</v>
      </c>
      <c r="C2328" s="46">
        <v>8.6</v>
      </c>
      <c r="D2328" s="46">
        <v>6</v>
      </c>
      <c r="E2328" s="79"/>
      <c r="F2328" s="76"/>
    </row>
    <row r="2329" spans="1:6" x14ac:dyDescent="0.25">
      <c r="A2329" s="78" t="s">
        <v>4634</v>
      </c>
      <c r="B2329" s="45" t="s">
        <v>4635</v>
      </c>
      <c r="C2329" s="46">
        <v>8.6</v>
      </c>
      <c r="D2329" s="46">
        <v>6</v>
      </c>
      <c r="E2329" s="79"/>
      <c r="F2329" s="76"/>
    </row>
    <row r="2330" spans="1:6" x14ac:dyDescent="0.25">
      <c r="A2330" s="78" t="s">
        <v>4636</v>
      </c>
      <c r="B2330" s="45" t="s">
        <v>4637</v>
      </c>
      <c r="C2330" s="46">
        <v>8.6</v>
      </c>
      <c r="D2330" s="46">
        <v>6</v>
      </c>
      <c r="E2330" s="79"/>
      <c r="F2330" s="76"/>
    </row>
    <row r="2331" spans="1:6" x14ac:dyDescent="0.25">
      <c r="A2331" s="78" t="s">
        <v>4638</v>
      </c>
      <c r="B2331" s="45" t="s">
        <v>4639</v>
      </c>
      <c r="C2331" s="46">
        <v>10.7</v>
      </c>
      <c r="D2331" s="46">
        <v>7.5</v>
      </c>
      <c r="E2331" s="79"/>
      <c r="F2331" s="76"/>
    </row>
    <row r="2332" spans="1:6" x14ac:dyDescent="0.25">
      <c r="A2332" s="78" t="s">
        <v>4640</v>
      </c>
      <c r="B2332" s="45" t="s">
        <v>4641</v>
      </c>
      <c r="C2332" s="46">
        <v>10.7</v>
      </c>
      <c r="D2332" s="46">
        <v>7.5</v>
      </c>
      <c r="E2332" s="79"/>
      <c r="F2332" s="76"/>
    </row>
    <row r="2333" spans="1:6" x14ac:dyDescent="0.25">
      <c r="A2333" s="78" t="s">
        <v>4642</v>
      </c>
      <c r="B2333" s="45" t="s">
        <v>4643</v>
      </c>
      <c r="C2333" s="46">
        <v>10.7</v>
      </c>
      <c r="D2333" s="46">
        <v>7.5</v>
      </c>
      <c r="E2333" s="79"/>
      <c r="F2333" s="76"/>
    </row>
    <row r="2334" spans="1:6" x14ac:dyDescent="0.25">
      <c r="A2334" s="78" t="s">
        <v>4644</v>
      </c>
      <c r="B2334" s="45" t="s">
        <v>4645</v>
      </c>
      <c r="C2334" s="46">
        <v>28</v>
      </c>
      <c r="D2334" s="46">
        <v>19.600000000000001</v>
      </c>
      <c r="E2334" s="79"/>
      <c r="F2334" s="76"/>
    </row>
    <row r="2335" spans="1:6" x14ac:dyDescent="0.25">
      <c r="A2335" s="78" t="s">
        <v>4646</v>
      </c>
      <c r="B2335" s="45" t="s">
        <v>4647</v>
      </c>
      <c r="C2335" s="46">
        <v>6.4</v>
      </c>
      <c r="D2335" s="46">
        <v>4.5</v>
      </c>
      <c r="E2335" s="79"/>
      <c r="F2335" s="76"/>
    </row>
    <row r="2336" spans="1:6" x14ac:dyDescent="0.25">
      <c r="A2336" s="78" t="s">
        <v>4648</v>
      </c>
      <c r="B2336" s="45" t="s">
        <v>4649</v>
      </c>
      <c r="C2336" s="46">
        <v>8.6</v>
      </c>
      <c r="D2336" s="46">
        <v>6</v>
      </c>
      <c r="E2336" s="79"/>
      <c r="F2336" s="76"/>
    </row>
    <row r="2337" spans="1:6" x14ac:dyDescent="0.25">
      <c r="A2337" s="78" t="s">
        <v>4650</v>
      </c>
      <c r="B2337" s="45" t="s">
        <v>4651</v>
      </c>
      <c r="C2337" s="46">
        <v>17.2</v>
      </c>
      <c r="D2337" s="46">
        <v>12</v>
      </c>
    </row>
    <row r="2338" spans="1:6" customFormat="1" x14ac:dyDescent="0.25">
      <c r="A2338" s="78" t="s">
        <v>4652</v>
      </c>
      <c r="B2338" s="45" t="s">
        <v>4653</v>
      </c>
      <c r="C2338" s="46">
        <v>17.2</v>
      </c>
      <c r="D2338" s="46">
        <v>12</v>
      </c>
      <c r="F2338" s="40"/>
    </row>
    <row r="2339" spans="1:6" customFormat="1" x14ac:dyDescent="0.25">
      <c r="A2339" s="78" t="s">
        <v>4654</v>
      </c>
      <c r="B2339" s="45" t="s">
        <v>4655</v>
      </c>
      <c r="C2339" s="46">
        <v>17.2</v>
      </c>
      <c r="D2339" s="46">
        <v>12</v>
      </c>
      <c r="F2339" s="40"/>
    </row>
    <row r="2340" spans="1:6" customFormat="1" x14ac:dyDescent="0.25">
      <c r="A2340" s="78" t="s">
        <v>4656</v>
      </c>
      <c r="B2340" s="45" t="s">
        <v>4657</v>
      </c>
      <c r="C2340" s="46">
        <v>17.2</v>
      </c>
      <c r="D2340" s="46">
        <v>12</v>
      </c>
      <c r="F2340" s="40"/>
    </row>
    <row r="2341" spans="1:6" customFormat="1" x14ac:dyDescent="0.25">
      <c r="A2341" s="78" t="s">
        <v>4658</v>
      </c>
      <c r="B2341" s="45" t="s">
        <v>4659</v>
      </c>
      <c r="C2341" s="46">
        <v>17.2</v>
      </c>
      <c r="D2341" s="46">
        <v>12</v>
      </c>
      <c r="F2341" s="40"/>
    </row>
    <row r="2342" spans="1:6" customFormat="1" x14ac:dyDescent="0.25">
      <c r="A2342" s="78" t="s">
        <v>4660</v>
      </c>
      <c r="B2342" s="45" t="s">
        <v>4661</v>
      </c>
      <c r="C2342" s="46">
        <v>17.2</v>
      </c>
      <c r="D2342" s="46">
        <v>12</v>
      </c>
      <c r="F2342" s="40"/>
    </row>
    <row r="2343" spans="1:6" customFormat="1" x14ac:dyDescent="0.25">
      <c r="A2343" s="78" t="s">
        <v>4662</v>
      </c>
      <c r="B2343" s="45" t="s">
        <v>4663</v>
      </c>
      <c r="C2343" s="46">
        <v>18.3</v>
      </c>
      <c r="D2343" s="46">
        <v>12.8</v>
      </c>
      <c r="F2343" s="40"/>
    </row>
    <row r="2344" spans="1:6" customFormat="1" x14ac:dyDescent="0.25">
      <c r="A2344" s="78" t="s">
        <v>4664</v>
      </c>
      <c r="B2344" s="45" t="s">
        <v>4665</v>
      </c>
      <c r="C2344" s="46">
        <v>18.3</v>
      </c>
      <c r="D2344" s="46">
        <v>12.8</v>
      </c>
      <c r="F2344" s="40"/>
    </row>
    <row r="2345" spans="1:6" customFormat="1" x14ac:dyDescent="0.25">
      <c r="A2345" s="78" t="s">
        <v>4666</v>
      </c>
      <c r="B2345" s="45" t="s">
        <v>4667</v>
      </c>
      <c r="C2345" s="46">
        <v>18.3</v>
      </c>
      <c r="D2345" s="46">
        <v>12.8</v>
      </c>
      <c r="F2345" s="40"/>
    </row>
    <row r="2346" spans="1:6" customFormat="1" x14ac:dyDescent="0.25">
      <c r="A2346" s="78" t="s">
        <v>4668</v>
      </c>
      <c r="B2346" s="45" t="s">
        <v>4669</v>
      </c>
      <c r="C2346" s="46">
        <v>18.3</v>
      </c>
      <c r="D2346" s="46">
        <v>12.8</v>
      </c>
      <c r="F2346" s="40"/>
    </row>
    <row r="2347" spans="1:6" customFormat="1" x14ac:dyDescent="0.25">
      <c r="A2347" s="78" t="s">
        <v>4670</v>
      </c>
      <c r="B2347" s="45" t="s">
        <v>4671</v>
      </c>
      <c r="C2347" s="46">
        <v>18.3</v>
      </c>
      <c r="D2347" s="46">
        <v>12.8</v>
      </c>
      <c r="F2347" s="40"/>
    </row>
    <row r="2348" spans="1:6" customFormat="1" x14ac:dyDescent="0.25">
      <c r="A2348" s="78" t="s">
        <v>4672</v>
      </c>
      <c r="B2348" s="45" t="s">
        <v>4673</v>
      </c>
      <c r="C2348" s="46">
        <v>18.3</v>
      </c>
      <c r="D2348" s="46">
        <v>12.8</v>
      </c>
      <c r="F2348" s="40"/>
    </row>
    <row r="2349" spans="1:6" customFormat="1" x14ac:dyDescent="0.25">
      <c r="A2349" s="78" t="s">
        <v>4674</v>
      </c>
      <c r="B2349" s="45" t="s">
        <v>4675</v>
      </c>
      <c r="C2349" s="46">
        <v>18.3</v>
      </c>
      <c r="D2349" s="46">
        <v>12.8</v>
      </c>
      <c r="F2349" s="40"/>
    </row>
    <row r="2350" spans="1:6" customFormat="1" x14ac:dyDescent="0.25">
      <c r="A2350" s="78" t="s">
        <v>4676</v>
      </c>
      <c r="B2350" s="45" t="s">
        <v>4677</v>
      </c>
      <c r="C2350" s="46">
        <v>18.3</v>
      </c>
      <c r="D2350" s="46">
        <v>12.8</v>
      </c>
      <c r="F2350" s="40"/>
    </row>
    <row r="2351" spans="1:6" customFormat="1" x14ac:dyDescent="0.25">
      <c r="A2351" s="78" t="s">
        <v>4678</v>
      </c>
      <c r="B2351" s="45" t="s">
        <v>4679</v>
      </c>
      <c r="C2351" s="46">
        <v>16.899999999999999</v>
      </c>
      <c r="D2351" s="46">
        <v>11.9</v>
      </c>
      <c r="F2351" s="40"/>
    </row>
    <row r="2352" spans="1:6" customFormat="1" x14ac:dyDescent="0.25">
      <c r="A2352" s="78" t="s">
        <v>4680</v>
      </c>
      <c r="B2352" s="45" t="s">
        <v>4681</v>
      </c>
      <c r="C2352" s="46">
        <v>12.9</v>
      </c>
      <c r="D2352" s="46">
        <v>9</v>
      </c>
      <c r="F2352" s="40"/>
    </row>
    <row r="2353" spans="1:6" customFormat="1" x14ac:dyDescent="0.25">
      <c r="A2353" s="78" t="s">
        <v>4682</v>
      </c>
      <c r="B2353" s="45" t="s">
        <v>4683</v>
      </c>
      <c r="C2353" s="46">
        <v>12.9</v>
      </c>
      <c r="D2353" s="46">
        <v>9</v>
      </c>
      <c r="F2353" s="40"/>
    </row>
    <row r="2354" spans="1:6" customFormat="1" x14ac:dyDescent="0.25">
      <c r="A2354" s="78" t="s">
        <v>4684</v>
      </c>
      <c r="B2354" s="45" t="s">
        <v>4685</v>
      </c>
      <c r="C2354" s="46">
        <v>12.9</v>
      </c>
      <c r="D2354" s="46">
        <v>9</v>
      </c>
      <c r="F2354" s="40"/>
    </row>
    <row r="2355" spans="1:6" customFormat="1" x14ac:dyDescent="0.25">
      <c r="A2355" s="78" t="s">
        <v>4686</v>
      </c>
      <c r="B2355" s="45" t="s">
        <v>4687</v>
      </c>
      <c r="C2355" s="46">
        <v>16.100000000000001</v>
      </c>
      <c r="D2355" s="46">
        <v>11.3</v>
      </c>
      <c r="F2355" s="40"/>
    </row>
    <row r="2356" spans="1:6" customFormat="1" x14ac:dyDescent="0.25">
      <c r="A2356" s="78" t="s">
        <v>4688</v>
      </c>
      <c r="B2356" s="45" t="s">
        <v>4689</v>
      </c>
      <c r="C2356" s="46">
        <v>16.100000000000001</v>
      </c>
      <c r="D2356" s="46">
        <v>11.3</v>
      </c>
      <c r="F2356" s="40"/>
    </row>
    <row r="2357" spans="1:6" customFormat="1" x14ac:dyDescent="0.25">
      <c r="A2357" s="78" t="s">
        <v>4690</v>
      </c>
      <c r="B2357" s="45" t="s">
        <v>4691</v>
      </c>
      <c r="C2357" s="46">
        <v>16.100000000000001</v>
      </c>
      <c r="D2357" s="46">
        <v>11.3</v>
      </c>
      <c r="F2357" s="40"/>
    </row>
    <row r="2358" spans="1:6" customFormat="1" x14ac:dyDescent="0.25">
      <c r="A2358" s="78" t="s">
        <v>4692</v>
      </c>
      <c r="B2358" s="45" t="s">
        <v>4693</v>
      </c>
      <c r="C2358" s="46">
        <v>16.100000000000001</v>
      </c>
      <c r="D2358" s="46">
        <v>11.3</v>
      </c>
      <c r="F2358" s="40"/>
    </row>
    <row r="2359" spans="1:6" customFormat="1" x14ac:dyDescent="0.25">
      <c r="A2359" s="78" t="s">
        <v>4694</v>
      </c>
      <c r="B2359" s="45" t="s">
        <v>4695</v>
      </c>
      <c r="C2359" s="46">
        <v>16.100000000000001</v>
      </c>
      <c r="D2359" s="46">
        <v>11.3</v>
      </c>
      <c r="F2359" s="40"/>
    </row>
    <row r="2360" spans="1:6" customFormat="1" x14ac:dyDescent="0.25">
      <c r="A2360" s="78" t="s">
        <v>4696</v>
      </c>
      <c r="B2360" s="45" t="s">
        <v>4697</v>
      </c>
      <c r="C2360" s="46">
        <v>16.100000000000001</v>
      </c>
      <c r="D2360" s="46">
        <v>11.3</v>
      </c>
      <c r="F2360" s="40"/>
    </row>
    <row r="2361" spans="1:6" customFormat="1" x14ac:dyDescent="0.25">
      <c r="A2361" s="78" t="s">
        <v>4698</v>
      </c>
      <c r="B2361" s="45" t="s">
        <v>4699</v>
      </c>
      <c r="C2361" s="46">
        <v>16.100000000000001</v>
      </c>
      <c r="D2361" s="46">
        <v>11.3</v>
      </c>
      <c r="F2361" s="40"/>
    </row>
    <row r="2362" spans="1:6" customFormat="1" x14ac:dyDescent="0.25">
      <c r="A2362" s="78" t="s">
        <v>4700</v>
      </c>
      <c r="B2362" s="45" t="s">
        <v>4701</v>
      </c>
      <c r="C2362" s="46">
        <v>16.100000000000001</v>
      </c>
      <c r="D2362" s="46">
        <v>11.3</v>
      </c>
      <c r="F2362" s="40"/>
    </row>
    <row r="2363" spans="1:6" customFormat="1" x14ac:dyDescent="0.25">
      <c r="A2363" s="78" t="s">
        <v>4702</v>
      </c>
      <c r="B2363" s="45" t="s">
        <v>4703</v>
      </c>
      <c r="C2363" s="46">
        <v>17.2</v>
      </c>
      <c r="D2363" s="46">
        <v>12</v>
      </c>
      <c r="F2363" s="40"/>
    </row>
    <row r="2364" spans="1:6" customFormat="1" x14ac:dyDescent="0.25">
      <c r="A2364" s="78" t="s">
        <v>4704</v>
      </c>
      <c r="B2364" s="45" t="s">
        <v>4705</v>
      </c>
      <c r="C2364" s="46">
        <v>14</v>
      </c>
      <c r="D2364" s="46">
        <v>9.8000000000000007</v>
      </c>
      <c r="F2364" s="40"/>
    </row>
    <row r="2365" spans="1:6" customFormat="1" x14ac:dyDescent="0.25">
      <c r="A2365" s="78" t="s">
        <v>4706</v>
      </c>
      <c r="B2365" s="45" t="s">
        <v>4707</v>
      </c>
      <c r="C2365" s="46">
        <v>14</v>
      </c>
      <c r="D2365" s="46">
        <v>9.8000000000000007</v>
      </c>
      <c r="F2365" s="40"/>
    </row>
    <row r="2366" spans="1:6" customFormat="1" x14ac:dyDescent="0.25">
      <c r="A2366" s="78" t="s">
        <v>4708</v>
      </c>
      <c r="B2366" s="45" t="s">
        <v>4709</v>
      </c>
      <c r="C2366" s="46">
        <v>14</v>
      </c>
      <c r="D2366" s="46">
        <v>9.8000000000000007</v>
      </c>
      <c r="F2366" s="40"/>
    </row>
    <row r="2367" spans="1:6" customFormat="1" x14ac:dyDescent="0.25">
      <c r="A2367" s="78" t="s">
        <v>4710</v>
      </c>
      <c r="B2367" s="45" t="s">
        <v>4711</v>
      </c>
      <c r="C2367" s="46">
        <v>14</v>
      </c>
      <c r="D2367" s="46">
        <v>9.8000000000000007</v>
      </c>
      <c r="F2367" s="40"/>
    </row>
    <row r="2368" spans="1:6" customFormat="1" x14ac:dyDescent="0.25">
      <c r="A2368" s="78" t="s">
        <v>4712</v>
      </c>
      <c r="B2368" s="45" t="s">
        <v>4713</v>
      </c>
      <c r="C2368" s="46">
        <v>14</v>
      </c>
      <c r="D2368" s="46">
        <v>9.8000000000000007</v>
      </c>
      <c r="F2368" s="40"/>
    </row>
    <row r="2369" spans="1:6" customFormat="1" x14ac:dyDescent="0.25">
      <c r="A2369" s="78" t="s">
        <v>4714</v>
      </c>
      <c r="B2369" s="45" t="s">
        <v>4715</v>
      </c>
      <c r="C2369" s="46">
        <v>15.1</v>
      </c>
      <c r="D2369" s="46">
        <v>10.5</v>
      </c>
      <c r="F2369" s="40"/>
    </row>
    <row r="2370" spans="1:6" customFormat="1" x14ac:dyDescent="0.25">
      <c r="A2370" s="78" t="s">
        <v>4716</v>
      </c>
      <c r="B2370" s="45" t="s">
        <v>4717</v>
      </c>
      <c r="C2370" s="46">
        <v>13.9</v>
      </c>
      <c r="D2370" s="46">
        <v>9.8000000000000007</v>
      </c>
      <c r="F2370" s="40"/>
    </row>
    <row r="2371" spans="1:6" customFormat="1" x14ac:dyDescent="0.25">
      <c r="A2371" s="78" t="s">
        <v>4718</v>
      </c>
      <c r="B2371" s="45" t="s">
        <v>4719</v>
      </c>
      <c r="C2371" s="46">
        <v>8.6</v>
      </c>
      <c r="D2371" s="46">
        <v>6</v>
      </c>
      <c r="F2371" s="40"/>
    </row>
    <row r="2372" spans="1:6" customFormat="1" x14ac:dyDescent="0.25">
      <c r="A2372" s="78" t="s">
        <v>4720</v>
      </c>
      <c r="B2372" s="45" t="s">
        <v>4721</v>
      </c>
      <c r="C2372" s="46">
        <v>8.6</v>
      </c>
      <c r="D2372" s="46">
        <v>6</v>
      </c>
      <c r="F2372" s="40"/>
    </row>
    <row r="2373" spans="1:6" customFormat="1" x14ac:dyDescent="0.25">
      <c r="A2373" s="78" t="s">
        <v>4722</v>
      </c>
      <c r="B2373" s="45" t="s">
        <v>4723</v>
      </c>
      <c r="C2373" s="46">
        <v>4.3</v>
      </c>
      <c r="D2373" s="46">
        <v>3</v>
      </c>
      <c r="F2373" s="40"/>
    </row>
    <row r="2374" spans="1:6" customFormat="1" x14ac:dyDescent="0.25">
      <c r="A2374" s="78" t="s">
        <v>4724</v>
      </c>
      <c r="B2374" s="45" t="s">
        <v>4725</v>
      </c>
      <c r="C2374" s="46">
        <v>4.3</v>
      </c>
      <c r="D2374" s="46">
        <v>3</v>
      </c>
      <c r="F2374" s="40"/>
    </row>
    <row r="2375" spans="1:6" customFormat="1" x14ac:dyDescent="0.25">
      <c r="A2375" s="78" t="s">
        <v>4726</v>
      </c>
      <c r="B2375" s="45" t="s">
        <v>4727</v>
      </c>
      <c r="C2375" s="46">
        <v>4.3</v>
      </c>
      <c r="D2375" s="46">
        <v>3</v>
      </c>
      <c r="F2375" s="40"/>
    </row>
    <row r="2376" spans="1:6" customFormat="1" x14ac:dyDescent="0.25">
      <c r="A2376" s="78" t="s">
        <v>4728</v>
      </c>
      <c r="B2376" s="45" t="s">
        <v>4729</v>
      </c>
      <c r="C2376" s="46">
        <v>5.4</v>
      </c>
      <c r="D2376" s="46">
        <v>3.7</v>
      </c>
      <c r="F2376" s="40"/>
    </row>
    <row r="2377" spans="1:6" customFormat="1" x14ac:dyDescent="0.25">
      <c r="A2377" s="78" t="s">
        <v>4730</v>
      </c>
      <c r="B2377" s="45" t="s">
        <v>4731</v>
      </c>
      <c r="C2377" s="46">
        <v>5.4</v>
      </c>
      <c r="D2377" s="46">
        <v>3.7</v>
      </c>
      <c r="F2377" s="40"/>
    </row>
    <row r="2378" spans="1:6" customFormat="1" x14ac:dyDescent="0.25">
      <c r="A2378" s="78" t="s">
        <v>4732</v>
      </c>
      <c r="B2378" s="45" t="s">
        <v>4733</v>
      </c>
      <c r="C2378" s="46">
        <v>5.4</v>
      </c>
      <c r="D2378" s="46">
        <v>3.7</v>
      </c>
      <c r="F2378" s="40"/>
    </row>
    <row r="2379" spans="1:6" customFormat="1" x14ac:dyDescent="0.25">
      <c r="A2379" s="78" t="s">
        <v>4734</v>
      </c>
      <c r="B2379" s="45" t="s">
        <v>4735</v>
      </c>
      <c r="C2379" s="46">
        <v>5.4</v>
      </c>
      <c r="D2379" s="46">
        <v>3.7</v>
      </c>
      <c r="F2379" s="40"/>
    </row>
    <row r="2380" spans="1:6" customFormat="1" x14ac:dyDescent="0.25">
      <c r="A2380" s="78" t="s">
        <v>4736</v>
      </c>
      <c r="B2380" s="45" t="s">
        <v>4737</v>
      </c>
      <c r="C2380" s="46">
        <v>5.4</v>
      </c>
      <c r="D2380" s="46">
        <v>3.7</v>
      </c>
      <c r="F2380" s="40"/>
    </row>
    <row r="2381" spans="1:6" customFormat="1" x14ac:dyDescent="0.25">
      <c r="A2381" s="78" t="s">
        <v>4738</v>
      </c>
      <c r="B2381" s="45" t="s">
        <v>4739</v>
      </c>
      <c r="C2381" s="46">
        <v>8.6</v>
      </c>
      <c r="D2381" s="46">
        <v>6</v>
      </c>
      <c r="F2381" s="40"/>
    </row>
    <row r="2382" spans="1:6" customFormat="1" x14ac:dyDescent="0.25">
      <c r="A2382" s="78" t="s">
        <v>4740</v>
      </c>
      <c r="B2382" s="45" t="s">
        <v>4741</v>
      </c>
      <c r="C2382" s="46">
        <v>21.6</v>
      </c>
      <c r="D2382" s="46">
        <v>15.1</v>
      </c>
      <c r="F2382" s="40"/>
    </row>
    <row r="2383" spans="1:6" customFormat="1" x14ac:dyDescent="0.25">
      <c r="A2383" s="78" t="s">
        <v>4742</v>
      </c>
      <c r="B2383" s="45" t="s">
        <v>4743</v>
      </c>
      <c r="C2383" s="46">
        <v>7.5</v>
      </c>
      <c r="D2383" s="46">
        <v>5.3</v>
      </c>
      <c r="F2383" s="40"/>
    </row>
    <row r="2384" spans="1:6" customFormat="1" x14ac:dyDescent="0.25">
      <c r="A2384" s="78" t="s">
        <v>4744</v>
      </c>
      <c r="B2384" s="45" t="s">
        <v>4745</v>
      </c>
      <c r="C2384" s="46">
        <v>16.100000000000001</v>
      </c>
      <c r="D2384" s="46">
        <v>11.3</v>
      </c>
      <c r="F2384" s="40"/>
    </row>
    <row r="2385" spans="1:6" customFormat="1" x14ac:dyDescent="0.25">
      <c r="A2385" s="78" t="s">
        <v>4746</v>
      </c>
      <c r="B2385" s="45" t="s">
        <v>4747</v>
      </c>
      <c r="C2385" s="46">
        <v>12.9</v>
      </c>
      <c r="D2385" s="46">
        <v>9</v>
      </c>
      <c r="F2385" s="40"/>
    </row>
    <row r="2386" spans="1:6" customFormat="1" x14ac:dyDescent="0.25">
      <c r="A2386" s="78" t="s">
        <v>4748</v>
      </c>
      <c r="B2386" s="45" t="s">
        <v>4749</v>
      </c>
      <c r="C2386" s="46">
        <v>12.9</v>
      </c>
      <c r="D2386" s="46">
        <v>9</v>
      </c>
      <c r="F2386" s="40"/>
    </row>
    <row r="2387" spans="1:6" customFormat="1" x14ac:dyDescent="0.25">
      <c r="A2387" s="78" t="s">
        <v>4750</v>
      </c>
      <c r="B2387" s="45" t="s">
        <v>4751</v>
      </c>
      <c r="C2387" s="46">
        <v>9.9</v>
      </c>
      <c r="D2387" s="46">
        <v>6.9</v>
      </c>
      <c r="F2387" s="40"/>
    </row>
    <row r="2388" spans="1:6" customFormat="1" x14ac:dyDescent="0.25">
      <c r="A2388" s="78" t="s">
        <v>4752</v>
      </c>
      <c r="B2388" s="45" t="s">
        <v>4753</v>
      </c>
      <c r="C2388" s="46">
        <v>16.899999999999999</v>
      </c>
      <c r="D2388" s="46">
        <v>11.8</v>
      </c>
      <c r="F2388" s="40"/>
    </row>
    <row r="2389" spans="1:6" customFormat="1" x14ac:dyDescent="0.25">
      <c r="A2389" s="78" t="s">
        <v>4754</v>
      </c>
      <c r="B2389" s="45" t="s">
        <v>4755</v>
      </c>
      <c r="C2389" s="46">
        <v>16.899999999999999</v>
      </c>
      <c r="D2389" s="46">
        <v>11.8</v>
      </c>
      <c r="F2389" s="40"/>
    </row>
    <row r="2390" spans="1:6" customFormat="1" x14ac:dyDescent="0.25">
      <c r="A2390" s="78" t="s">
        <v>4756</v>
      </c>
      <c r="B2390" s="45" t="s">
        <v>4757</v>
      </c>
      <c r="C2390" s="46">
        <v>8.9</v>
      </c>
      <c r="D2390" s="46">
        <v>6.2</v>
      </c>
      <c r="F2390" s="40"/>
    </row>
    <row r="2391" spans="1:6" customFormat="1" x14ac:dyDescent="0.25">
      <c r="A2391" s="78" t="s">
        <v>4758</v>
      </c>
      <c r="B2391" s="45" t="s">
        <v>4759</v>
      </c>
      <c r="C2391" s="46">
        <v>8.9</v>
      </c>
      <c r="D2391" s="46">
        <v>6.2</v>
      </c>
      <c r="F2391" s="40"/>
    </row>
    <row r="2392" spans="1:6" customFormat="1" x14ac:dyDescent="0.25">
      <c r="A2392" s="77"/>
      <c r="B2392" s="80"/>
      <c r="C2392" s="80"/>
      <c r="D2392" s="80"/>
      <c r="F2392" s="40"/>
    </row>
    <row r="2393" spans="1:6" customFormat="1" x14ac:dyDescent="0.25">
      <c r="A2393" s="43"/>
      <c r="B2393" s="44" t="s">
        <v>87</v>
      </c>
      <c r="C2393" s="43"/>
      <c r="D2393" s="43"/>
      <c r="F2393" s="40"/>
    </row>
    <row r="2394" spans="1:6" customFormat="1" x14ac:dyDescent="0.25">
      <c r="A2394" s="45" t="s">
        <v>4760</v>
      </c>
      <c r="B2394" s="45" t="s">
        <v>4761</v>
      </c>
      <c r="C2394" s="46">
        <v>92.3</v>
      </c>
      <c r="D2394" s="46">
        <v>64.599999999999994</v>
      </c>
      <c r="F2394" s="40"/>
    </row>
    <row r="2395" spans="1:6" customFormat="1" x14ac:dyDescent="0.25">
      <c r="A2395" s="45" t="s">
        <v>4762</v>
      </c>
      <c r="B2395" s="45" t="s">
        <v>4763</v>
      </c>
      <c r="C2395" s="46">
        <v>92.3</v>
      </c>
      <c r="D2395" s="46">
        <v>64.599999999999994</v>
      </c>
      <c r="F2395" s="40"/>
    </row>
    <row r="2396" spans="1:6" customFormat="1" x14ac:dyDescent="0.25">
      <c r="A2396" s="45" t="s">
        <v>4764</v>
      </c>
      <c r="B2396" s="45" t="s">
        <v>4765</v>
      </c>
      <c r="C2396" s="46">
        <v>92.3</v>
      </c>
      <c r="D2396" s="46">
        <v>64.599999999999994</v>
      </c>
      <c r="F2396" s="40"/>
    </row>
    <row r="2397" spans="1:6" customFormat="1" x14ac:dyDescent="0.25">
      <c r="A2397" s="45" t="s">
        <v>4766</v>
      </c>
      <c r="B2397" s="45" t="s">
        <v>4767</v>
      </c>
      <c r="C2397" s="46">
        <v>92.3</v>
      </c>
      <c r="D2397" s="46">
        <v>64.599999999999994</v>
      </c>
      <c r="F2397" s="40"/>
    </row>
    <row r="2398" spans="1:6" customFormat="1" x14ac:dyDescent="0.25">
      <c r="A2398" s="43" t="s">
        <v>1728</v>
      </c>
      <c r="B2398" s="44" t="s">
        <v>224</v>
      </c>
      <c r="C2398" s="43"/>
      <c r="D2398" s="43"/>
      <c r="F2398" s="40"/>
    </row>
    <row r="2399" spans="1:6" customFormat="1" x14ac:dyDescent="0.25">
      <c r="A2399" s="45" t="s">
        <v>4768</v>
      </c>
      <c r="B2399" s="45" t="s">
        <v>4769</v>
      </c>
      <c r="C2399" s="46">
        <v>84.7</v>
      </c>
      <c r="D2399" s="46">
        <v>59.3</v>
      </c>
      <c r="F2399" s="40"/>
    </row>
    <row r="2400" spans="1:6" customFormat="1" x14ac:dyDescent="0.25">
      <c r="A2400" s="43" t="s">
        <v>1728</v>
      </c>
      <c r="B2400" s="44" t="s">
        <v>249</v>
      </c>
      <c r="C2400" s="43"/>
      <c r="D2400" s="43"/>
      <c r="F2400" s="40"/>
    </row>
    <row r="2401" spans="1:6" customFormat="1" x14ac:dyDescent="0.25">
      <c r="A2401" s="45" t="s">
        <v>4770</v>
      </c>
      <c r="B2401" s="45" t="s">
        <v>4771</v>
      </c>
      <c r="C2401" s="46">
        <v>69.900000000000006</v>
      </c>
      <c r="D2401" s="46">
        <v>48.9</v>
      </c>
      <c r="F2401" s="40"/>
    </row>
    <row r="2402" spans="1:6" customFormat="1" x14ac:dyDescent="0.25">
      <c r="A2402" s="45" t="s">
        <v>4772</v>
      </c>
      <c r="B2402" s="45" t="s">
        <v>4773</v>
      </c>
      <c r="C2402" s="46">
        <v>83.8</v>
      </c>
      <c r="D2402" s="46">
        <v>58.7</v>
      </c>
      <c r="F2402" s="40"/>
    </row>
    <row r="2403" spans="1:6" customFormat="1" x14ac:dyDescent="0.25">
      <c r="A2403" s="45" t="s">
        <v>4774</v>
      </c>
      <c r="B2403" s="45" t="s">
        <v>4775</v>
      </c>
      <c r="C2403" s="46">
        <v>74.3</v>
      </c>
      <c r="D2403" s="46">
        <v>52</v>
      </c>
      <c r="F2403" s="40"/>
    </row>
    <row r="2404" spans="1:6" customFormat="1" x14ac:dyDescent="0.25">
      <c r="A2404" s="45" t="s">
        <v>4776</v>
      </c>
      <c r="B2404" s="45" t="s">
        <v>4777</v>
      </c>
      <c r="C2404" s="46">
        <v>76.599999999999994</v>
      </c>
      <c r="D2404" s="46">
        <v>53.6</v>
      </c>
      <c r="F2404" s="40"/>
    </row>
    <row r="2405" spans="1:6" customFormat="1" x14ac:dyDescent="0.25">
      <c r="A2405" s="45" t="s">
        <v>4778</v>
      </c>
      <c r="B2405" s="45" t="s">
        <v>4779</v>
      </c>
      <c r="C2405" s="46">
        <v>80.5</v>
      </c>
      <c r="D2405" s="46">
        <v>56.3</v>
      </c>
      <c r="F2405" s="40"/>
    </row>
    <row r="2406" spans="1:6" customFormat="1" x14ac:dyDescent="0.25">
      <c r="A2406" s="43" t="s">
        <v>1728</v>
      </c>
      <c r="B2406" s="44" t="s">
        <v>273</v>
      </c>
      <c r="C2406" s="43"/>
      <c r="D2406" s="43"/>
      <c r="F2406" s="40"/>
    </row>
    <row r="2407" spans="1:6" customFormat="1" x14ac:dyDescent="0.25">
      <c r="A2407" s="45" t="s">
        <v>4780</v>
      </c>
      <c r="B2407" s="45" t="s">
        <v>4781</v>
      </c>
      <c r="C2407" s="46">
        <v>90.8</v>
      </c>
      <c r="D2407" s="46">
        <v>63.6</v>
      </c>
      <c r="F2407" s="40"/>
    </row>
    <row r="2408" spans="1:6" customFormat="1" x14ac:dyDescent="0.25">
      <c r="A2408" s="45" t="s">
        <v>4782</v>
      </c>
      <c r="B2408" s="45" t="s">
        <v>4783</v>
      </c>
      <c r="C2408" s="46">
        <v>90.8</v>
      </c>
      <c r="D2408" s="46">
        <v>63.6</v>
      </c>
      <c r="F2408" s="40"/>
    </row>
    <row r="2409" spans="1:6" customFormat="1" x14ac:dyDescent="0.25">
      <c r="A2409" s="43" t="s">
        <v>1728</v>
      </c>
      <c r="B2409" s="44" t="s">
        <v>430</v>
      </c>
      <c r="C2409" s="43"/>
      <c r="D2409" s="43"/>
      <c r="F2409" s="40"/>
    </row>
    <row r="2410" spans="1:6" customFormat="1" x14ac:dyDescent="0.25">
      <c r="A2410" s="45" t="s">
        <v>4784</v>
      </c>
      <c r="B2410" s="45" t="s">
        <v>4785</v>
      </c>
      <c r="C2410" s="46">
        <v>83.1</v>
      </c>
      <c r="D2410" s="46">
        <v>58.2</v>
      </c>
      <c r="F2410" s="40"/>
    </row>
    <row r="2411" spans="1:6" customFormat="1" x14ac:dyDescent="0.25">
      <c r="A2411" s="43" t="s">
        <v>1728</v>
      </c>
      <c r="B2411" s="44" t="s">
        <v>455</v>
      </c>
      <c r="C2411" s="43"/>
      <c r="D2411" s="43"/>
      <c r="F2411" s="40"/>
    </row>
    <row r="2412" spans="1:6" customFormat="1" x14ac:dyDescent="0.25">
      <c r="A2412" s="45" t="s">
        <v>3399</v>
      </c>
      <c r="B2412" s="45" t="s">
        <v>3400</v>
      </c>
      <c r="C2412" s="46">
        <v>43</v>
      </c>
      <c r="D2412" s="46">
        <v>30.1</v>
      </c>
      <c r="F2412" s="40"/>
    </row>
    <row r="2413" spans="1:6" customFormat="1" x14ac:dyDescent="0.25">
      <c r="A2413" s="45" t="s">
        <v>3401</v>
      </c>
      <c r="B2413" s="45" t="s">
        <v>3402</v>
      </c>
      <c r="C2413" s="46">
        <v>29</v>
      </c>
      <c r="D2413" s="46">
        <v>20.3</v>
      </c>
      <c r="F2413" s="40"/>
    </row>
    <row r="2414" spans="1:6" customFormat="1" x14ac:dyDescent="0.25">
      <c r="A2414" s="43" t="s">
        <v>1728</v>
      </c>
      <c r="B2414" s="44" t="s">
        <v>458</v>
      </c>
      <c r="C2414" s="43"/>
      <c r="D2414" s="43"/>
      <c r="F2414" s="40"/>
    </row>
    <row r="2415" spans="1:6" customFormat="1" x14ac:dyDescent="0.25">
      <c r="A2415" s="45" t="s">
        <v>4786</v>
      </c>
      <c r="B2415" s="45" t="s">
        <v>4787</v>
      </c>
      <c r="C2415" s="46">
        <v>54.8</v>
      </c>
      <c r="D2415" s="46">
        <v>38.4</v>
      </c>
      <c r="F2415" s="40"/>
    </row>
    <row r="2416" spans="1:6" customFormat="1" x14ac:dyDescent="0.25">
      <c r="A2416" s="43" t="s">
        <v>1728</v>
      </c>
      <c r="B2416" s="44" t="s">
        <v>479</v>
      </c>
      <c r="C2416" s="43"/>
      <c r="D2416" s="43"/>
      <c r="F2416" s="40"/>
    </row>
    <row r="2417" spans="1:6" customFormat="1" x14ac:dyDescent="0.25">
      <c r="A2417" s="45" t="s">
        <v>4788</v>
      </c>
      <c r="B2417" s="45" t="s">
        <v>4789</v>
      </c>
      <c r="C2417" s="46">
        <v>98.9</v>
      </c>
      <c r="D2417" s="46">
        <v>69.2</v>
      </c>
      <c r="F2417" s="40"/>
    </row>
    <row r="2418" spans="1:6" customFormat="1" x14ac:dyDescent="0.25">
      <c r="A2418" s="45" t="s">
        <v>4790</v>
      </c>
      <c r="B2418" s="45" t="s">
        <v>4791</v>
      </c>
      <c r="C2418" s="46">
        <v>98.9</v>
      </c>
      <c r="D2418" s="46">
        <v>69.2</v>
      </c>
      <c r="F2418" s="40"/>
    </row>
    <row r="2419" spans="1:6" customFormat="1" x14ac:dyDescent="0.25">
      <c r="A2419" s="43" t="s">
        <v>1728</v>
      </c>
      <c r="B2419" s="44" t="s">
        <v>654</v>
      </c>
      <c r="C2419" s="43"/>
      <c r="D2419" s="43"/>
      <c r="F2419" s="40"/>
    </row>
    <row r="2420" spans="1:6" customFormat="1" x14ac:dyDescent="0.25">
      <c r="A2420" s="45" t="s">
        <v>4792</v>
      </c>
      <c r="B2420" s="45" t="s">
        <v>4793</v>
      </c>
      <c r="C2420" s="46">
        <v>87.8</v>
      </c>
      <c r="D2420" s="46">
        <v>61.5</v>
      </c>
      <c r="F2420" s="40"/>
    </row>
    <row r="2421" spans="1:6" customFormat="1" x14ac:dyDescent="0.25">
      <c r="A2421" s="43" t="s">
        <v>1728</v>
      </c>
      <c r="B2421" s="44" t="s">
        <v>685</v>
      </c>
      <c r="C2421" s="43"/>
      <c r="D2421" s="43"/>
      <c r="F2421" s="40"/>
    </row>
    <row r="2422" spans="1:6" customFormat="1" x14ac:dyDescent="0.25">
      <c r="A2422" s="45" t="s">
        <v>4794</v>
      </c>
      <c r="B2422" s="45" t="s">
        <v>4795</v>
      </c>
      <c r="C2422" s="46">
        <v>40.299999999999997</v>
      </c>
      <c r="D2422" s="46">
        <v>28.2</v>
      </c>
      <c r="F2422" s="40"/>
    </row>
    <row r="2423" spans="1:6" customFormat="1" x14ac:dyDescent="0.25">
      <c r="A2423" s="43" t="s">
        <v>1728</v>
      </c>
      <c r="B2423" s="44" t="s">
        <v>689</v>
      </c>
      <c r="C2423" s="43"/>
      <c r="D2423" s="43"/>
      <c r="F2423" s="40"/>
    </row>
    <row r="2424" spans="1:6" customFormat="1" x14ac:dyDescent="0.25">
      <c r="A2424" s="45" t="s">
        <v>4796</v>
      </c>
      <c r="B2424" s="45" t="s">
        <v>4797</v>
      </c>
      <c r="C2424" s="46">
        <v>75.8</v>
      </c>
      <c r="D2424" s="46">
        <v>53.1</v>
      </c>
      <c r="F2424" s="40"/>
    </row>
    <row r="2425" spans="1:6" customFormat="1" x14ac:dyDescent="0.25">
      <c r="A2425" s="45" t="s">
        <v>4798</v>
      </c>
      <c r="B2425" s="45" t="s">
        <v>4799</v>
      </c>
      <c r="C2425" s="46">
        <v>83.7</v>
      </c>
      <c r="D2425" s="46">
        <v>58.6</v>
      </c>
      <c r="F2425" s="40"/>
    </row>
    <row r="2426" spans="1:6" customFormat="1" x14ac:dyDescent="0.25">
      <c r="A2426" s="45" t="s">
        <v>4800</v>
      </c>
      <c r="B2426" s="45" t="s">
        <v>4801</v>
      </c>
      <c r="C2426" s="46">
        <v>83.7</v>
      </c>
      <c r="D2426" s="46">
        <v>58.6</v>
      </c>
      <c r="F2426" s="40"/>
    </row>
    <row r="2427" spans="1:6" customFormat="1" x14ac:dyDescent="0.25">
      <c r="A2427" s="45" t="s">
        <v>4802</v>
      </c>
      <c r="B2427" s="45" t="s">
        <v>4803</v>
      </c>
      <c r="C2427" s="46">
        <v>111.2</v>
      </c>
      <c r="D2427" s="46">
        <v>77.8</v>
      </c>
      <c r="F2427" s="40"/>
    </row>
    <row r="2428" spans="1:6" customFormat="1" x14ac:dyDescent="0.25">
      <c r="A2428" s="43" t="s">
        <v>1728</v>
      </c>
      <c r="B2428" s="44" t="s">
        <v>716</v>
      </c>
      <c r="C2428" s="43"/>
      <c r="D2428" s="43"/>
      <c r="F2428" s="40"/>
    </row>
    <row r="2429" spans="1:6" customFormat="1" x14ac:dyDescent="0.25">
      <c r="A2429" s="45" t="s">
        <v>4804</v>
      </c>
      <c r="B2429" s="45" t="s">
        <v>3404</v>
      </c>
      <c r="C2429" s="46">
        <v>75.900000000000006</v>
      </c>
      <c r="D2429" s="46">
        <v>53.1</v>
      </c>
      <c r="F2429" s="40"/>
    </row>
    <row r="2430" spans="1:6" customFormat="1" x14ac:dyDescent="0.25">
      <c r="A2430" s="43" t="s">
        <v>1728</v>
      </c>
      <c r="B2430" s="44" t="s">
        <v>718</v>
      </c>
      <c r="C2430" s="43"/>
      <c r="D2430" s="43"/>
      <c r="F2430" s="40"/>
    </row>
    <row r="2431" spans="1:6" customFormat="1" x14ac:dyDescent="0.25">
      <c r="A2431" s="45" t="s">
        <v>4805</v>
      </c>
      <c r="B2431" s="45" t="s">
        <v>3405</v>
      </c>
      <c r="C2431" s="46">
        <v>78</v>
      </c>
      <c r="D2431" s="46">
        <v>54.6</v>
      </c>
      <c r="F2431" s="40"/>
    </row>
    <row r="2432" spans="1:6" customFormat="1" x14ac:dyDescent="0.25">
      <c r="A2432" s="45" t="s">
        <v>4806</v>
      </c>
      <c r="B2432" s="45" t="s">
        <v>4807</v>
      </c>
      <c r="C2432" s="46">
        <v>92.2</v>
      </c>
      <c r="D2432" s="46">
        <v>64.5</v>
      </c>
      <c r="F2432" s="40"/>
    </row>
    <row r="2433" spans="1:6" customFormat="1" x14ac:dyDescent="0.25">
      <c r="A2433" s="45" t="s">
        <v>4808</v>
      </c>
      <c r="B2433" s="45" t="s">
        <v>4809</v>
      </c>
      <c r="C2433" s="46">
        <v>78</v>
      </c>
      <c r="D2433" s="46">
        <v>54.6</v>
      </c>
      <c r="F2433" s="40"/>
    </row>
    <row r="2434" spans="1:6" customFormat="1" x14ac:dyDescent="0.25">
      <c r="A2434" s="45" t="s">
        <v>4810</v>
      </c>
      <c r="B2434" s="45" t="s">
        <v>4811</v>
      </c>
      <c r="C2434" s="46">
        <v>92.2</v>
      </c>
      <c r="D2434" s="46">
        <v>64.5</v>
      </c>
      <c r="F2434" s="40"/>
    </row>
    <row r="2435" spans="1:6" customFormat="1" x14ac:dyDescent="0.25">
      <c r="A2435" s="43" t="s">
        <v>1728</v>
      </c>
      <c r="B2435" s="44" t="s">
        <v>774</v>
      </c>
      <c r="C2435" s="43"/>
      <c r="D2435" s="43"/>
      <c r="F2435" s="40"/>
    </row>
    <row r="2436" spans="1:6" customFormat="1" x14ac:dyDescent="0.25">
      <c r="A2436" s="45" t="s">
        <v>4812</v>
      </c>
      <c r="B2436" s="45" t="s">
        <v>4813</v>
      </c>
      <c r="C2436" s="46">
        <v>94.9</v>
      </c>
      <c r="D2436" s="46">
        <v>66.400000000000006</v>
      </c>
      <c r="F2436" s="40"/>
    </row>
    <row r="2437" spans="1:6" customFormat="1" x14ac:dyDescent="0.25">
      <c r="A2437" s="45" t="s">
        <v>4814</v>
      </c>
      <c r="B2437" s="45" t="s">
        <v>4815</v>
      </c>
      <c r="C2437" s="46">
        <v>103.4</v>
      </c>
      <c r="D2437" s="46">
        <v>72.400000000000006</v>
      </c>
      <c r="F2437" s="40"/>
    </row>
    <row r="2438" spans="1:6" customFormat="1" x14ac:dyDescent="0.25">
      <c r="A2438" s="45" t="s">
        <v>4816</v>
      </c>
      <c r="B2438" s="45" t="s">
        <v>4817</v>
      </c>
      <c r="C2438" s="46">
        <v>94.9</v>
      </c>
      <c r="D2438" s="46">
        <v>66.400000000000006</v>
      </c>
      <c r="F2438" s="40"/>
    </row>
    <row r="2439" spans="1:6" customFormat="1" x14ac:dyDescent="0.25">
      <c r="A2439" s="45" t="s">
        <v>4818</v>
      </c>
      <c r="B2439" s="45" t="s">
        <v>4819</v>
      </c>
      <c r="C2439" s="46">
        <v>93.9</v>
      </c>
      <c r="D2439" s="46">
        <v>65.7</v>
      </c>
      <c r="F2439" s="40"/>
    </row>
    <row r="2440" spans="1:6" customFormat="1" x14ac:dyDescent="0.25">
      <c r="A2440" s="45" t="s">
        <v>4820</v>
      </c>
      <c r="B2440" s="45" t="s">
        <v>4821</v>
      </c>
      <c r="C2440" s="46">
        <v>79.2</v>
      </c>
      <c r="D2440" s="46">
        <v>55.4</v>
      </c>
      <c r="F2440" s="40"/>
    </row>
    <row r="2441" spans="1:6" customFormat="1" x14ac:dyDescent="0.25">
      <c r="A2441" s="45" t="s">
        <v>4822</v>
      </c>
      <c r="B2441" s="45" t="s">
        <v>4823</v>
      </c>
      <c r="C2441" s="46">
        <v>95.8</v>
      </c>
      <c r="D2441" s="46">
        <v>67.099999999999994</v>
      </c>
      <c r="F2441" s="40"/>
    </row>
    <row r="2442" spans="1:6" customFormat="1" x14ac:dyDescent="0.25">
      <c r="A2442" s="43" t="s">
        <v>1728</v>
      </c>
      <c r="B2442" s="44" t="s">
        <v>914</v>
      </c>
      <c r="C2442" s="43"/>
      <c r="D2442" s="43"/>
      <c r="F2442" s="40"/>
    </row>
    <row r="2443" spans="1:6" customFormat="1" x14ac:dyDescent="0.25">
      <c r="A2443" s="45" t="s">
        <v>4824</v>
      </c>
      <c r="B2443" s="45" t="s">
        <v>4825</v>
      </c>
      <c r="C2443" s="46">
        <v>89.9</v>
      </c>
      <c r="D2443" s="46">
        <v>62.9</v>
      </c>
      <c r="F2443" s="40"/>
    </row>
    <row r="2444" spans="1:6" customFormat="1" x14ac:dyDescent="0.25">
      <c r="A2444" s="45" t="s">
        <v>4826</v>
      </c>
      <c r="B2444" s="45" t="s">
        <v>4827</v>
      </c>
      <c r="C2444" s="46">
        <v>88.9</v>
      </c>
      <c r="D2444" s="46">
        <v>62.2</v>
      </c>
      <c r="F2444" s="40"/>
    </row>
    <row r="2445" spans="1:6" customFormat="1" x14ac:dyDescent="0.25">
      <c r="A2445" s="45" t="s">
        <v>4828</v>
      </c>
      <c r="B2445" s="45" t="s">
        <v>4829</v>
      </c>
      <c r="C2445" s="46">
        <v>123.4</v>
      </c>
      <c r="D2445" s="46">
        <v>86.4</v>
      </c>
      <c r="F2445" s="40"/>
    </row>
    <row r="2446" spans="1:6" customFormat="1" x14ac:dyDescent="0.25">
      <c r="A2446" s="45" t="s">
        <v>4830</v>
      </c>
      <c r="B2446" s="45" t="s">
        <v>4831</v>
      </c>
      <c r="C2446" s="46">
        <v>90.9</v>
      </c>
      <c r="D2446" s="46">
        <v>63.6</v>
      </c>
      <c r="F2446" s="40"/>
    </row>
    <row r="2447" spans="1:6" customFormat="1" x14ac:dyDescent="0.25">
      <c r="A2447" s="45" t="s">
        <v>4832</v>
      </c>
      <c r="B2447" s="45" t="s">
        <v>4833</v>
      </c>
      <c r="C2447" s="46">
        <v>89.9</v>
      </c>
      <c r="D2447" s="46">
        <v>62.9</v>
      </c>
      <c r="F2447" s="40"/>
    </row>
    <row r="2448" spans="1:6" customFormat="1" x14ac:dyDescent="0.25">
      <c r="A2448" s="43" t="s">
        <v>1728</v>
      </c>
      <c r="B2448" s="44" t="s">
        <v>984</v>
      </c>
      <c r="C2448" s="43"/>
      <c r="D2448" s="43"/>
      <c r="F2448" s="40"/>
    </row>
    <row r="2449" spans="1:6" customFormat="1" x14ac:dyDescent="0.25">
      <c r="A2449" s="45" t="s">
        <v>4834</v>
      </c>
      <c r="B2449" s="45" t="s">
        <v>4835</v>
      </c>
      <c r="C2449" s="46">
        <v>48.7</v>
      </c>
      <c r="D2449" s="46">
        <v>34.1</v>
      </c>
      <c r="F2449" s="40"/>
    </row>
    <row r="2450" spans="1:6" customFormat="1" x14ac:dyDescent="0.25">
      <c r="A2450" s="45" t="s">
        <v>4836</v>
      </c>
      <c r="B2450" s="45" t="s">
        <v>4837</v>
      </c>
      <c r="C2450" s="46">
        <v>48.7</v>
      </c>
      <c r="D2450" s="46">
        <v>34.1</v>
      </c>
      <c r="F2450" s="40"/>
    </row>
    <row r="2451" spans="1:6" customFormat="1" x14ac:dyDescent="0.25">
      <c r="A2451" s="45" t="s">
        <v>4838</v>
      </c>
      <c r="B2451" s="45" t="s">
        <v>4839</v>
      </c>
      <c r="C2451" s="46">
        <v>48.7</v>
      </c>
      <c r="D2451" s="46">
        <v>34.1</v>
      </c>
      <c r="F2451" s="40"/>
    </row>
    <row r="2452" spans="1:6" customFormat="1" x14ac:dyDescent="0.25">
      <c r="A2452" s="45" t="s">
        <v>4840</v>
      </c>
      <c r="B2452" s="45" t="s">
        <v>4841</v>
      </c>
      <c r="C2452" s="46">
        <v>48.7</v>
      </c>
      <c r="D2452" s="46">
        <v>34.1</v>
      </c>
      <c r="F2452" s="40"/>
    </row>
    <row r="2453" spans="1:6" customFormat="1" x14ac:dyDescent="0.25">
      <c r="A2453" s="43" t="s">
        <v>1728</v>
      </c>
      <c r="B2453" s="44" t="s">
        <v>989</v>
      </c>
      <c r="C2453" s="43"/>
      <c r="D2453" s="43"/>
      <c r="F2453" s="40"/>
    </row>
    <row r="2454" spans="1:6" customFormat="1" x14ac:dyDescent="0.25">
      <c r="A2454" s="45" t="s">
        <v>4842</v>
      </c>
      <c r="B2454" s="45" t="s">
        <v>4843</v>
      </c>
      <c r="C2454" s="46">
        <v>43.5</v>
      </c>
      <c r="D2454" s="46">
        <v>30.4</v>
      </c>
      <c r="F2454" s="40"/>
    </row>
    <row r="2455" spans="1:6" customFormat="1" x14ac:dyDescent="0.25">
      <c r="A2455" s="43" t="s">
        <v>1728</v>
      </c>
      <c r="B2455" s="44" t="s">
        <v>1000</v>
      </c>
      <c r="C2455" s="43"/>
      <c r="D2455" s="43"/>
      <c r="F2455" s="40"/>
    </row>
    <row r="2456" spans="1:6" customFormat="1" x14ac:dyDescent="0.25">
      <c r="A2456" s="45" t="s">
        <v>4844</v>
      </c>
      <c r="B2456" s="45" t="s">
        <v>4845</v>
      </c>
      <c r="C2456" s="46">
        <v>81.8</v>
      </c>
      <c r="D2456" s="46">
        <v>57.3</v>
      </c>
      <c r="F2456" s="40"/>
    </row>
    <row r="2457" spans="1:6" customFormat="1" x14ac:dyDescent="0.25">
      <c r="A2457" s="45" t="s">
        <v>4846</v>
      </c>
      <c r="B2457" s="45" t="s">
        <v>3407</v>
      </c>
      <c r="C2457" s="46">
        <v>83.3</v>
      </c>
      <c r="D2457" s="46">
        <v>58.3</v>
      </c>
      <c r="F2457" s="40"/>
    </row>
    <row r="2458" spans="1:6" customFormat="1" x14ac:dyDescent="0.25">
      <c r="A2458" s="45" t="s">
        <v>4847</v>
      </c>
      <c r="B2458" s="45" t="s">
        <v>4848</v>
      </c>
      <c r="C2458" s="46">
        <v>114.7</v>
      </c>
      <c r="D2458" s="46">
        <v>80.3</v>
      </c>
      <c r="F2458" s="40"/>
    </row>
    <row r="2459" spans="1:6" customFormat="1" x14ac:dyDescent="0.25">
      <c r="A2459" s="45" t="s">
        <v>4849</v>
      </c>
      <c r="B2459" s="45" t="s">
        <v>4850</v>
      </c>
      <c r="C2459" s="46">
        <v>83.3</v>
      </c>
      <c r="D2459" s="46">
        <v>58.3</v>
      </c>
      <c r="F2459" s="40"/>
    </row>
    <row r="2460" spans="1:6" customFormat="1" x14ac:dyDescent="0.25">
      <c r="A2460" s="43" t="s">
        <v>1728</v>
      </c>
      <c r="B2460" s="44" t="s">
        <v>1041</v>
      </c>
      <c r="C2460" s="43"/>
      <c r="D2460" s="43"/>
      <c r="F2460" s="40"/>
    </row>
    <row r="2461" spans="1:6" customFormat="1" x14ac:dyDescent="0.25">
      <c r="A2461" s="45" t="s">
        <v>4851</v>
      </c>
      <c r="B2461" s="45" t="s">
        <v>3408</v>
      </c>
      <c r="C2461" s="46">
        <v>64.2</v>
      </c>
      <c r="D2461" s="46">
        <v>44.9</v>
      </c>
      <c r="F2461" s="40"/>
    </row>
    <row r="2462" spans="1:6" customFormat="1" x14ac:dyDescent="0.25">
      <c r="A2462" s="43" t="s">
        <v>1728</v>
      </c>
      <c r="B2462" s="44" t="s">
        <v>1061</v>
      </c>
      <c r="C2462" s="43"/>
      <c r="D2462" s="43"/>
      <c r="F2462" s="40"/>
    </row>
    <row r="2463" spans="1:6" customFormat="1" x14ac:dyDescent="0.25">
      <c r="A2463" s="45" t="s">
        <v>4852</v>
      </c>
      <c r="B2463" s="45" t="s">
        <v>4853</v>
      </c>
      <c r="C2463" s="46">
        <v>58.6</v>
      </c>
      <c r="D2463" s="46">
        <v>41</v>
      </c>
      <c r="F2463" s="40"/>
    </row>
    <row r="2464" spans="1:6" customFormat="1" x14ac:dyDescent="0.25">
      <c r="A2464" s="43" t="s">
        <v>1728</v>
      </c>
      <c r="B2464" s="44" t="s">
        <v>1082</v>
      </c>
      <c r="C2464" s="43"/>
      <c r="D2464" s="43"/>
      <c r="F2464" s="40"/>
    </row>
    <row r="2465" spans="1:6" customFormat="1" x14ac:dyDescent="0.25">
      <c r="A2465" s="45" t="s">
        <v>4854</v>
      </c>
      <c r="B2465" s="45" t="s">
        <v>4855</v>
      </c>
      <c r="C2465" s="46">
        <v>49.4</v>
      </c>
      <c r="D2465" s="46">
        <v>34.6</v>
      </c>
      <c r="F2465" s="40"/>
    </row>
    <row r="2466" spans="1:6" customFormat="1" x14ac:dyDescent="0.25">
      <c r="A2466" s="45" t="s">
        <v>4856</v>
      </c>
      <c r="B2466" s="45" t="s">
        <v>3409</v>
      </c>
      <c r="C2466" s="46">
        <v>67.3</v>
      </c>
      <c r="D2466" s="46">
        <v>47.1</v>
      </c>
      <c r="F2466" s="40"/>
    </row>
    <row r="2467" spans="1:6" customFormat="1" x14ac:dyDescent="0.25">
      <c r="A2467" s="45" t="s">
        <v>4857</v>
      </c>
      <c r="B2467" s="45" t="s">
        <v>4858</v>
      </c>
      <c r="C2467" s="46">
        <v>89.9</v>
      </c>
      <c r="D2467" s="46">
        <v>62.9</v>
      </c>
      <c r="F2467" s="40"/>
    </row>
    <row r="2468" spans="1:6" customFormat="1" x14ac:dyDescent="0.25">
      <c r="A2468" s="45" t="s">
        <v>4859</v>
      </c>
      <c r="B2468" s="45" t="s">
        <v>4860</v>
      </c>
      <c r="C2468" s="46">
        <v>88.3</v>
      </c>
      <c r="D2468" s="46">
        <v>61.8</v>
      </c>
      <c r="F2468" s="40"/>
    </row>
    <row r="2469" spans="1:6" customFormat="1" x14ac:dyDescent="0.25">
      <c r="A2469" s="45" t="s">
        <v>4861</v>
      </c>
      <c r="B2469" s="45" t="s">
        <v>4862</v>
      </c>
      <c r="C2469" s="46">
        <v>88.1</v>
      </c>
      <c r="D2469" s="46">
        <v>61.7</v>
      </c>
      <c r="F2469" s="40"/>
    </row>
    <row r="2470" spans="1:6" customFormat="1" x14ac:dyDescent="0.25">
      <c r="A2470" s="45" t="s">
        <v>4863</v>
      </c>
      <c r="B2470" s="45" t="s">
        <v>4864</v>
      </c>
      <c r="C2470" s="46">
        <v>90.4</v>
      </c>
      <c r="D2470" s="46">
        <v>63.3</v>
      </c>
      <c r="F2470" s="40"/>
    </row>
    <row r="2471" spans="1:6" customFormat="1" x14ac:dyDescent="0.25">
      <c r="A2471" s="43" t="s">
        <v>1728</v>
      </c>
      <c r="B2471" s="44" t="s">
        <v>1252</v>
      </c>
      <c r="C2471" s="43"/>
      <c r="D2471" s="43"/>
      <c r="F2471" s="40"/>
    </row>
    <row r="2472" spans="1:6" customFormat="1" x14ac:dyDescent="0.25">
      <c r="A2472" s="45" t="s">
        <v>4865</v>
      </c>
      <c r="B2472" s="45" t="s">
        <v>4866</v>
      </c>
      <c r="C2472" s="46">
        <v>78.5</v>
      </c>
      <c r="D2472" s="46">
        <v>54.9</v>
      </c>
      <c r="F2472" s="40"/>
    </row>
    <row r="2473" spans="1:6" customFormat="1" x14ac:dyDescent="0.25">
      <c r="A2473" s="43" t="s">
        <v>1728</v>
      </c>
      <c r="B2473" s="44" t="s">
        <v>1295</v>
      </c>
      <c r="C2473" s="43"/>
      <c r="D2473" s="43"/>
      <c r="F2473" s="40"/>
    </row>
    <row r="2474" spans="1:6" customFormat="1" x14ac:dyDescent="0.25">
      <c r="A2474" s="45" t="s">
        <v>4867</v>
      </c>
      <c r="B2474" s="45" t="s">
        <v>4868</v>
      </c>
      <c r="C2474" s="46">
        <v>86.2</v>
      </c>
      <c r="D2474" s="46">
        <v>60.3</v>
      </c>
      <c r="F2474" s="40"/>
    </row>
    <row r="2475" spans="1:6" customFormat="1" x14ac:dyDescent="0.25">
      <c r="A2475" s="45" t="s">
        <v>4869</v>
      </c>
      <c r="B2475" s="45" t="s">
        <v>4870</v>
      </c>
      <c r="C2475" s="46">
        <v>76.8</v>
      </c>
      <c r="D2475" s="46">
        <v>53.8</v>
      </c>
      <c r="F2475" s="40"/>
    </row>
    <row r="2476" spans="1:6" customFormat="1" x14ac:dyDescent="0.25">
      <c r="A2476" s="45" t="s">
        <v>4871</v>
      </c>
      <c r="B2476" s="45" t="s">
        <v>4872</v>
      </c>
      <c r="C2476" s="46">
        <v>76.8</v>
      </c>
      <c r="D2476" s="46">
        <v>53.8</v>
      </c>
      <c r="F2476" s="40"/>
    </row>
    <row r="2477" spans="1:6" customFormat="1" x14ac:dyDescent="0.25">
      <c r="A2477" s="45" t="s">
        <v>4873</v>
      </c>
      <c r="B2477" s="45" t="s">
        <v>4874</v>
      </c>
      <c r="C2477" s="46">
        <v>67.5</v>
      </c>
      <c r="D2477" s="46">
        <v>47.2</v>
      </c>
      <c r="F2477" s="40"/>
    </row>
    <row r="2478" spans="1:6" customFormat="1" x14ac:dyDescent="0.25">
      <c r="A2478" s="43" t="s">
        <v>1728</v>
      </c>
      <c r="B2478" s="44" t="s">
        <v>1428</v>
      </c>
      <c r="C2478" s="43"/>
      <c r="D2478" s="43"/>
      <c r="F2478" s="40"/>
    </row>
    <row r="2479" spans="1:6" customFormat="1" x14ac:dyDescent="0.25">
      <c r="A2479" s="45" t="s">
        <v>4875</v>
      </c>
      <c r="B2479" s="45" t="s">
        <v>4876</v>
      </c>
      <c r="C2479" s="46">
        <v>79.400000000000006</v>
      </c>
      <c r="D2479" s="46">
        <v>55.6</v>
      </c>
      <c r="F2479" s="40"/>
    </row>
    <row r="2480" spans="1:6" customFormat="1" x14ac:dyDescent="0.25">
      <c r="A2480" s="45" t="s">
        <v>4877</v>
      </c>
      <c r="B2480" s="45" t="s">
        <v>3410</v>
      </c>
      <c r="C2480" s="46">
        <v>79.400000000000006</v>
      </c>
      <c r="D2480" s="46">
        <v>55.6</v>
      </c>
      <c r="F2480" s="40"/>
    </row>
    <row r="2481" spans="1:6" customFormat="1" x14ac:dyDescent="0.25">
      <c r="A2481" s="45" t="s">
        <v>4878</v>
      </c>
      <c r="B2481" s="45" t="s">
        <v>4879</v>
      </c>
      <c r="C2481" s="46">
        <v>79.400000000000006</v>
      </c>
      <c r="D2481" s="46">
        <v>55.6</v>
      </c>
      <c r="F2481" s="40"/>
    </row>
    <row r="2482" spans="1:6" customFormat="1" x14ac:dyDescent="0.25">
      <c r="A2482" s="45" t="s">
        <v>4880</v>
      </c>
      <c r="B2482" s="45" t="s">
        <v>4881</v>
      </c>
      <c r="C2482" s="46">
        <v>79.400000000000006</v>
      </c>
      <c r="D2482" s="46">
        <v>55.6</v>
      </c>
      <c r="F2482" s="40"/>
    </row>
    <row r="2483" spans="1:6" customFormat="1" x14ac:dyDescent="0.25">
      <c r="A2483" s="43" t="s">
        <v>1728</v>
      </c>
      <c r="B2483" s="44" t="s">
        <v>1495</v>
      </c>
      <c r="C2483" s="43"/>
      <c r="D2483" s="43"/>
      <c r="F2483" s="40"/>
    </row>
    <row r="2484" spans="1:6" customFormat="1" x14ac:dyDescent="0.25">
      <c r="A2484" s="45" t="s">
        <v>4882</v>
      </c>
      <c r="B2484" s="45" t="s">
        <v>4883</v>
      </c>
      <c r="C2484" s="46">
        <v>68.2</v>
      </c>
      <c r="D2484" s="46">
        <v>47.7</v>
      </c>
      <c r="F2484" s="40"/>
    </row>
    <row r="2485" spans="1:6" customFormat="1" x14ac:dyDescent="0.25">
      <c r="A2485" s="43" t="s">
        <v>1728</v>
      </c>
      <c r="B2485" s="44" t="s">
        <v>1502</v>
      </c>
      <c r="C2485" s="43"/>
      <c r="D2485" s="43"/>
      <c r="F2485" s="40"/>
    </row>
    <row r="2486" spans="1:6" customFormat="1" x14ac:dyDescent="0.25">
      <c r="A2486" s="45" t="s">
        <v>4884</v>
      </c>
      <c r="B2486" s="45" t="s">
        <v>3413</v>
      </c>
      <c r="C2486" s="46">
        <v>79</v>
      </c>
      <c r="D2486" s="46">
        <v>55.3</v>
      </c>
      <c r="F2486" s="40"/>
    </row>
    <row r="2487" spans="1:6" customFormat="1" x14ac:dyDescent="0.25">
      <c r="A2487" s="45" t="s">
        <v>4885</v>
      </c>
      <c r="B2487" s="45" t="s">
        <v>3414</v>
      </c>
      <c r="C2487" s="46">
        <v>70.099999999999994</v>
      </c>
      <c r="D2487" s="46">
        <v>49.1</v>
      </c>
      <c r="F2487" s="40"/>
    </row>
    <row r="2488" spans="1:6" customFormat="1" x14ac:dyDescent="0.25">
      <c r="A2488" s="45" t="s">
        <v>4886</v>
      </c>
      <c r="B2488" s="45" t="s">
        <v>4887</v>
      </c>
      <c r="C2488" s="46">
        <v>70.099999999999994</v>
      </c>
      <c r="D2488" s="46">
        <v>49.1</v>
      </c>
      <c r="F2488" s="40"/>
    </row>
    <row r="2489" spans="1:6" customFormat="1" x14ac:dyDescent="0.25">
      <c r="A2489" s="45" t="s">
        <v>4888</v>
      </c>
      <c r="B2489" s="45" t="s">
        <v>4889</v>
      </c>
      <c r="C2489" s="46">
        <v>70.099999999999994</v>
      </c>
      <c r="D2489" s="46">
        <v>49.1</v>
      </c>
      <c r="F2489" s="40"/>
    </row>
    <row r="2490" spans="1:6" customFormat="1" x14ac:dyDescent="0.25">
      <c r="A2490" s="43" t="s">
        <v>1728</v>
      </c>
      <c r="B2490" s="44" t="s">
        <v>1528</v>
      </c>
      <c r="C2490" s="43"/>
      <c r="D2490" s="43"/>
      <c r="F2490" s="40"/>
    </row>
    <row r="2491" spans="1:6" customFormat="1" x14ac:dyDescent="0.25">
      <c r="A2491" s="45" t="s">
        <v>4890</v>
      </c>
      <c r="B2491" s="45" t="s">
        <v>4891</v>
      </c>
      <c r="C2491" s="46">
        <v>77.900000000000006</v>
      </c>
      <c r="D2491" s="46">
        <v>54.5</v>
      </c>
      <c r="F2491" s="40"/>
    </row>
    <row r="2492" spans="1:6" customFormat="1" x14ac:dyDescent="0.25">
      <c r="A2492" s="45" t="s">
        <v>4892</v>
      </c>
      <c r="B2492" s="45" t="s">
        <v>4893</v>
      </c>
      <c r="C2492" s="46">
        <v>76.400000000000006</v>
      </c>
      <c r="D2492" s="46">
        <v>53.5</v>
      </c>
      <c r="F2492" s="40"/>
    </row>
    <row r="2493" spans="1:6" customFormat="1" x14ac:dyDescent="0.25">
      <c r="A2493" s="43" t="s">
        <v>1728</v>
      </c>
      <c r="B2493" s="44" t="s">
        <v>1551</v>
      </c>
      <c r="C2493" s="43"/>
      <c r="D2493" s="43"/>
      <c r="F2493" s="40"/>
    </row>
    <row r="2494" spans="1:6" customFormat="1" x14ac:dyDescent="0.25">
      <c r="A2494" s="45" t="s">
        <v>4894</v>
      </c>
      <c r="B2494" s="45" t="s">
        <v>4895</v>
      </c>
      <c r="C2494" s="46">
        <v>85.6</v>
      </c>
      <c r="D2494" s="46">
        <v>59.9</v>
      </c>
      <c r="F2494" s="40"/>
    </row>
    <row r="2495" spans="1:6" customFormat="1" x14ac:dyDescent="0.25">
      <c r="A2495" s="45" t="s">
        <v>4896</v>
      </c>
      <c r="B2495" s="45" t="s">
        <v>4897</v>
      </c>
      <c r="C2495" s="46">
        <v>96.4</v>
      </c>
      <c r="D2495" s="46">
        <v>67.5</v>
      </c>
      <c r="F2495" s="40"/>
    </row>
    <row r="2496" spans="1:6" customFormat="1" x14ac:dyDescent="0.25">
      <c r="A2496" s="45" t="s">
        <v>4898</v>
      </c>
      <c r="B2496" s="45" t="s">
        <v>4899</v>
      </c>
      <c r="C2496" s="46">
        <v>96.4</v>
      </c>
      <c r="D2496" s="46">
        <v>67.5</v>
      </c>
      <c r="F2496" s="40"/>
    </row>
    <row r="2497" spans="1:6" customFormat="1" x14ac:dyDescent="0.25">
      <c r="A2497" s="45" t="s">
        <v>4900</v>
      </c>
      <c r="B2497" s="45" t="s">
        <v>4901</v>
      </c>
      <c r="C2497" s="46">
        <v>96.4</v>
      </c>
      <c r="D2497" s="46">
        <v>67.5</v>
      </c>
      <c r="F2497" s="40"/>
    </row>
    <row r="2498" spans="1:6" customFormat="1" x14ac:dyDescent="0.25">
      <c r="A2498" s="43" t="s">
        <v>1728</v>
      </c>
      <c r="B2498" s="44" t="s">
        <v>1574</v>
      </c>
      <c r="C2498" s="43"/>
      <c r="D2498" s="43"/>
      <c r="F2498" s="40"/>
    </row>
    <row r="2499" spans="1:6" customFormat="1" x14ac:dyDescent="0.25">
      <c r="A2499" s="45" t="s">
        <v>3415</v>
      </c>
      <c r="B2499" s="45" t="s">
        <v>3416</v>
      </c>
      <c r="C2499" s="46">
        <v>87</v>
      </c>
      <c r="D2499" s="46">
        <v>60.9</v>
      </c>
      <c r="F2499" s="40"/>
    </row>
    <row r="2500" spans="1:6" customFormat="1" x14ac:dyDescent="0.25">
      <c r="A2500" s="45" t="s">
        <v>4902</v>
      </c>
      <c r="B2500" s="45" t="s">
        <v>4903</v>
      </c>
      <c r="C2500" s="46">
        <v>64.8</v>
      </c>
      <c r="D2500" s="46">
        <v>45.4</v>
      </c>
      <c r="F2500" s="40"/>
    </row>
    <row r="2501" spans="1:6" customFormat="1" x14ac:dyDescent="0.25">
      <c r="A2501" s="45" t="s">
        <v>4904</v>
      </c>
      <c r="B2501" s="45" t="s">
        <v>4905</v>
      </c>
      <c r="C2501" s="46">
        <v>94.3</v>
      </c>
      <c r="D2501" s="46">
        <v>66</v>
      </c>
      <c r="F2501" s="40"/>
    </row>
    <row r="2502" spans="1:6" customFormat="1" x14ac:dyDescent="0.25">
      <c r="A2502" s="45" t="s">
        <v>4906</v>
      </c>
      <c r="B2502" s="45" t="s">
        <v>4907</v>
      </c>
      <c r="C2502" s="46">
        <v>94.3</v>
      </c>
      <c r="D2502" s="46">
        <v>66</v>
      </c>
      <c r="F2502" s="40"/>
    </row>
    <row r="2503" spans="1:6" customFormat="1" x14ac:dyDescent="0.25">
      <c r="A2503" s="45" t="s">
        <v>3417</v>
      </c>
      <c r="B2503" s="45" t="s">
        <v>3418</v>
      </c>
      <c r="C2503" s="46">
        <v>98</v>
      </c>
      <c r="D2503" s="46">
        <v>68.599999999999994</v>
      </c>
      <c r="F2503" s="40"/>
    </row>
    <row r="2504" spans="1:6" customFormat="1" x14ac:dyDescent="0.25">
      <c r="A2504" s="45" t="s">
        <v>4908</v>
      </c>
      <c r="B2504" s="45" t="s">
        <v>4909</v>
      </c>
      <c r="C2504" s="46">
        <v>94.3</v>
      </c>
      <c r="D2504" s="46">
        <v>66</v>
      </c>
      <c r="F2504" s="40"/>
    </row>
    <row r="2505" spans="1:6" customFormat="1" x14ac:dyDescent="0.25">
      <c r="A2505" s="43" t="s">
        <v>1728</v>
      </c>
      <c r="B2505" s="44" t="s">
        <v>1628</v>
      </c>
      <c r="C2505" s="43"/>
      <c r="D2505" s="43"/>
      <c r="F2505" s="40"/>
    </row>
    <row r="2506" spans="1:6" customFormat="1" x14ac:dyDescent="0.25">
      <c r="A2506" s="45" t="s">
        <v>4910</v>
      </c>
      <c r="B2506" s="45" t="s">
        <v>4911</v>
      </c>
      <c r="C2506" s="46">
        <v>94.4</v>
      </c>
      <c r="D2506" s="46">
        <v>66.099999999999994</v>
      </c>
      <c r="F2506" s="40"/>
    </row>
    <row r="2507" spans="1:6" customFormat="1" x14ac:dyDescent="0.25">
      <c r="A2507" s="45" t="s">
        <v>4912</v>
      </c>
      <c r="B2507" s="45" t="s">
        <v>4913</v>
      </c>
      <c r="C2507" s="46">
        <v>94.5</v>
      </c>
      <c r="D2507" s="46">
        <v>66.099999999999994</v>
      </c>
      <c r="F2507" s="40"/>
    </row>
    <row r="2508" spans="1:6" customFormat="1" x14ac:dyDescent="0.25">
      <c r="A2508" s="43" t="s">
        <v>1728</v>
      </c>
      <c r="B2508" s="44" t="s">
        <v>1661</v>
      </c>
      <c r="C2508" s="43"/>
      <c r="D2508" s="43"/>
      <c r="F2508" s="40"/>
    </row>
    <row r="2509" spans="1:6" customFormat="1" x14ac:dyDescent="0.25">
      <c r="A2509" s="45" t="s">
        <v>4914</v>
      </c>
      <c r="B2509" s="45" t="s">
        <v>4915</v>
      </c>
      <c r="C2509" s="46">
        <v>77.099999999999994</v>
      </c>
      <c r="D2509" s="46">
        <v>54</v>
      </c>
      <c r="F2509" s="40"/>
    </row>
    <row r="2510" spans="1:6" customFormat="1" x14ac:dyDescent="0.25">
      <c r="A2510" s="80" t="s">
        <v>1728</v>
      </c>
      <c r="B2510" s="80"/>
      <c r="C2510" s="80"/>
      <c r="D2510" s="80"/>
      <c r="F2510" s="40"/>
    </row>
    <row r="2511" spans="1:6" customFormat="1" x14ac:dyDescent="0.25">
      <c r="A2511" s="43"/>
      <c r="B2511" s="44" t="s">
        <v>87</v>
      </c>
      <c r="C2511" s="43"/>
      <c r="D2511" s="43"/>
      <c r="F2511" s="40"/>
    </row>
    <row r="2512" spans="1:6" customFormat="1" x14ac:dyDescent="0.25">
      <c r="A2512" s="45" t="s">
        <v>4916</v>
      </c>
      <c r="B2512" s="45" t="s">
        <v>4917</v>
      </c>
      <c r="C2512" s="46">
        <v>93.2</v>
      </c>
      <c r="D2512" s="46">
        <v>65.2</v>
      </c>
      <c r="F2512" s="40"/>
    </row>
    <row r="2513" spans="1:6" customFormat="1" x14ac:dyDescent="0.25">
      <c r="A2513" s="45" t="s">
        <v>4918</v>
      </c>
      <c r="B2513" s="45" t="s">
        <v>4919</v>
      </c>
      <c r="C2513" s="46">
        <v>66.8</v>
      </c>
      <c r="D2513" s="46">
        <v>46.8</v>
      </c>
      <c r="F2513" s="40"/>
    </row>
    <row r="2514" spans="1:6" customFormat="1" x14ac:dyDescent="0.25">
      <c r="A2514" s="43" t="s">
        <v>1728</v>
      </c>
      <c r="B2514" s="44" t="s">
        <v>139</v>
      </c>
      <c r="C2514" s="43"/>
      <c r="D2514" s="43"/>
      <c r="F2514" s="40"/>
    </row>
    <row r="2515" spans="1:6" customFormat="1" x14ac:dyDescent="0.25">
      <c r="A2515" s="45" t="s">
        <v>3393</v>
      </c>
      <c r="B2515" s="45" t="s">
        <v>3394</v>
      </c>
      <c r="C2515" s="46">
        <v>55.5</v>
      </c>
      <c r="D2515" s="46">
        <v>38.799999999999997</v>
      </c>
      <c r="F2515" s="40"/>
    </row>
    <row r="2516" spans="1:6" customFormat="1" x14ac:dyDescent="0.25">
      <c r="A2516" s="45" t="s">
        <v>4920</v>
      </c>
      <c r="B2516" s="45" t="s">
        <v>4921</v>
      </c>
      <c r="C2516" s="46">
        <v>76.900000000000006</v>
      </c>
      <c r="D2516" s="46">
        <v>53.8</v>
      </c>
      <c r="F2516" s="40"/>
    </row>
    <row r="2517" spans="1:6" customFormat="1" x14ac:dyDescent="0.25">
      <c r="A2517" s="45" t="s">
        <v>4922</v>
      </c>
      <c r="B2517" s="45" t="s">
        <v>4923</v>
      </c>
      <c r="C2517" s="46">
        <v>55.3</v>
      </c>
      <c r="D2517" s="46">
        <v>38.700000000000003</v>
      </c>
      <c r="F2517" s="40"/>
    </row>
    <row r="2518" spans="1:6" customFormat="1" x14ac:dyDescent="0.25">
      <c r="A2518" s="45" t="s">
        <v>4924</v>
      </c>
      <c r="B2518" s="45" t="s">
        <v>4925</v>
      </c>
      <c r="C2518" s="46">
        <v>76.400000000000006</v>
      </c>
      <c r="D2518" s="46">
        <v>53.5</v>
      </c>
      <c r="F2518" s="40"/>
    </row>
    <row r="2519" spans="1:6" customFormat="1" x14ac:dyDescent="0.25">
      <c r="A2519" s="45" t="s">
        <v>4926</v>
      </c>
      <c r="B2519" s="45" t="s">
        <v>4927</v>
      </c>
      <c r="C2519" s="46">
        <v>57.3</v>
      </c>
      <c r="D2519" s="46">
        <v>40.1</v>
      </c>
      <c r="F2519" s="40"/>
    </row>
    <row r="2520" spans="1:6" customFormat="1" x14ac:dyDescent="0.25">
      <c r="A2520" s="45" t="s">
        <v>4928</v>
      </c>
      <c r="B2520" s="45" t="s">
        <v>3395</v>
      </c>
      <c r="C2520" s="46">
        <v>81.7</v>
      </c>
      <c r="D2520" s="46">
        <v>57.2</v>
      </c>
      <c r="F2520" s="40"/>
    </row>
    <row r="2521" spans="1:6" customFormat="1" x14ac:dyDescent="0.25">
      <c r="A2521" s="45" t="s">
        <v>4929</v>
      </c>
      <c r="B2521" s="45" t="s">
        <v>4930</v>
      </c>
      <c r="C2521" s="46">
        <v>55.3</v>
      </c>
      <c r="D2521" s="46">
        <v>38.700000000000003</v>
      </c>
      <c r="F2521" s="40"/>
    </row>
    <row r="2522" spans="1:6" customFormat="1" x14ac:dyDescent="0.25">
      <c r="A2522" s="43" t="s">
        <v>1728</v>
      </c>
      <c r="B2522" s="44" t="s">
        <v>177</v>
      </c>
      <c r="C2522" s="43"/>
      <c r="D2522" s="43"/>
      <c r="F2522" s="40"/>
    </row>
    <row r="2523" spans="1:6" customFormat="1" x14ac:dyDescent="0.25">
      <c r="A2523" s="45" t="s">
        <v>4931</v>
      </c>
      <c r="B2523" s="45" t="s">
        <v>4932</v>
      </c>
      <c r="C2523" s="46">
        <v>66.7</v>
      </c>
      <c r="D2523" s="46">
        <v>46.7</v>
      </c>
      <c r="F2523" s="40"/>
    </row>
    <row r="2524" spans="1:6" customFormat="1" x14ac:dyDescent="0.25">
      <c r="A2524" s="45" t="s">
        <v>4933</v>
      </c>
      <c r="B2524" s="45" t="s">
        <v>3396</v>
      </c>
      <c r="C2524" s="46">
        <v>89.6</v>
      </c>
      <c r="D2524" s="46">
        <v>62.7</v>
      </c>
      <c r="F2524" s="40"/>
    </row>
    <row r="2525" spans="1:6" customFormat="1" x14ac:dyDescent="0.25">
      <c r="A2525" s="45" t="s">
        <v>4934</v>
      </c>
      <c r="B2525" s="45" t="s">
        <v>4935</v>
      </c>
      <c r="C2525" s="46">
        <v>63.4</v>
      </c>
      <c r="D2525" s="46">
        <v>44.4</v>
      </c>
      <c r="F2525" s="40"/>
    </row>
    <row r="2526" spans="1:6" customFormat="1" x14ac:dyDescent="0.25">
      <c r="A2526" s="45" t="s">
        <v>4936</v>
      </c>
      <c r="B2526" s="45" t="s">
        <v>3397</v>
      </c>
      <c r="C2526" s="46">
        <v>83.4</v>
      </c>
      <c r="D2526" s="46">
        <v>58.4</v>
      </c>
      <c r="F2526" s="40"/>
    </row>
    <row r="2527" spans="1:6" customFormat="1" x14ac:dyDescent="0.25">
      <c r="A2527" s="45" t="s">
        <v>4937</v>
      </c>
      <c r="B2527" s="45" t="s">
        <v>4938</v>
      </c>
      <c r="C2527" s="46">
        <v>66.5</v>
      </c>
      <c r="D2527" s="46">
        <v>46.6</v>
      </c>
      <c r="F2527" s="40"/>
    </row>
    <row r="2528" spans="1:6" customFormat="1" x14ac:dyDescent="0.25">
      <c r="A2528" s="45" t="s">
        <v>4939</v>
      </c>
      <c r="B2528" s="45" t="s">
        <v>4940</v>
      </c>
      <c r="C2528" s="46">
        <v>57.1</v>
      </c>
      <c r="D2528" s="46">
        <v>40</v>
      </c>
      <c r="F2528" s="40"/>
    </row>
    <row r="2529" spans="1:6" customFormat="1" x14ac:dyDescent="0.25">
      <c r="A2529" s="45" t="s">
        <v>4941</v>
      </c>
      <c r="B2529" s="45" t="s">
        <v>3398</v>
      </c>
      <c r="C2529" s="46">
        <v>74.099999999999994</v>
      </c>
      <c r="D2529" s="46">
        <v>51.9</v>
      </c>
      <c r="F2529" s="40"/>
    </row>
    <row r="2530" spans="1:6" customFormat="1" x14ac:dyDescent="0.25">
      <c r="A2530" s="43" t="s">
        <v>1728</v>
      </c>
      <c r="B2530" s="44" t="s">
        <v>458</v>
      </c>
      <c r="C2530" s="43"/>
      <c r="D2530" s="43"/>
      <c r="F2530" s="40"/>
    </row>
    <row r="2531" spans="1:6" customFormat="1" x14ac:dyDescent="0.25">
      <c r="A2531" s="45" t="s">
        <v>4942</v>
      </c>
      <c r="B2531" s="45" t="s">
        <v>4943</v>
      </c>
      <c r="C2531" s="46">
        <v>78.099999999999994</v>
      </c>
      <c r="D2531" s="46">
        <v>54.7</v>
      </c>
      <c r="F2531" s="40"/>
    </row>
    <row r="2532" spans="1:6" customFormat="1" x14ac:dyDescent="0.25">
      <c r="A2532" s="45" t="s">
        <v>4944</v>
      </c>
      <c r="B2532" s="45" t="s">
        <v>4945</v>
      </c>
      <c r="C2532" s="46">
        <v>71.7</v>
      </c>
      <c r="D2532" s="46">
        <v>50.2</v>
      </c>
      <c r="F2532" s="40"/>
    </row>
    <row r="2533" spans="1:6" customFormat="1" x14ac:dyDescent="0.25">
      <c r="A2533" s="45" t="s">
        <v>4946</v>
      </c>
      <c r="B2533" s="45" t="s">
        <v>4947</v>
      </c>
      <c r="C2533" s="46">
        <v>70.3</v>
      </c>
      <c r="D2533" s="46">
        <v>49.2</v>
      </c>
      <c r="F2533" s="40"/>
    </row>
    <row r="2534" spans="1:6" customFormat="1" x14ac:dyDescent="0.25">
      <c r="A2534" s="43" t="s">
        <v>1728</v>
      </c>
      <c r="B2534" s="44" t="s">
        <v>479</v>
      </c>
      <c r="C2534" s="43"/>
      <c r="D2534" s="43"/>
      <c r="F2534" s="40"/>
    </row>
    <row r="2535" spans="1:6" customFormat="1" x14ac:dyDescent="0.25">
      <c r="A2535" s="45" t="s">
        <v>4948</v>
      </c>
      <c r="B2535" s="45" t="s">
        <v>4949</v>
      </c>
      <c r="C2535" s="46">
        <v>101.6</v>
      </c>
      <c r="D2535" s="46">
        <v>71.099999999999994</v>
      </c>
      <c r="F2535" s="40"/>
    </row>
    <row r="2536" spans="1:6" customFormat="1" x14ac:dyDescent="0.25">
      <c r="A2536" s="45" t="s">
        <v>4950</v>
      </c>
      <c r="B2536" s="45" t="s">
        <v>4951</v>
      </c>
      <c r="C2536" s="46">
        <v>101.6</v>
      </c>
      <c r="D2536" s="46">
        <v>71.099999999999994</v>
      </c>
      <c r="F2536" s="40"/>
    </row>
    <row r="2537" spans="1:6" customFormat="1" x14ac:dyDescent="0.25">
      <c r="A2537" s="45" t="s">
        <v>4952</v>
      </c>
      <c r="B2537" s="45" t="s">
        <v>4953</v>
      </c>
      <c r="C2537" s="46">
        <v>110.8</v>
      </c>
      <c r="D2537" s="46">
        <v>77.599999999999994</v>
      </c>
      <c r="F2537" s="40"/>
    </row>
    <row r="2538" spans="1:6" customFormat="1" x14ac:dyDescent="0.25">
      <c r="A2538" s="43" t="s">
        <v>1728</v>
      </c>
      <c r="B2538" s="44" t="s">
        <v>654</v>
      </c>
      <c r="C2538" s="43"/>
      <c r="D2538" s="43"/>
      <c r="F2538" s="40"/>
    </row>
    <row r="2539" spans="1:6" customFormat="1" x14ac:dyDescent="0.25">
      <c r="A2539" s="45" t="s">
        <v>4954</v>
      </c>
      <c r="B2539" s="45" t="s">
        <v>4955</v>
      </c>
      <c r="C2539" s="46">
        <v>96.5</v>
      </c>
      <c r="D2539" s="46">
        <v>67.599999999999994</v>
      </c>
      <c r="F2539" s="40"/>
    </row>
    <row r="2540" spans="1:6" customFormat="1" x14ac:dyDescent="0.25">
      <c r="A2540" s="45" t="s">
        <v>4956</v>
      </c>
      <c r="B2540" s="45" t="s">
        <v>4957</v>
      </c>
      <c r="C2540" s="46">
        <v>96.5</v>
      </c>
      <c r="D2540" s="46">
        <v>67.599999999999994</v>
      </c>
      <c r="F2540" s="40"/>
    </row>
    <row r="2541" spans="1:6" customFormat="1" x14ac:dyDescent="0.25">
      <c r="A2541" s="43" t="s">
        <v>1728</v>
      </c>
      <c r="B2541" s="44" t="s">
        <v>689</v>
      </c>
      <c r="C2541" s="43"/>
      <c r="D2541" s="43"/>
      <c r="F2541" s="40"/>
    </row>
    <row r="2542" spans="1:6" customFormat="1" x14ac:dyDescent="0.25">
      <c r="A2542" s="45" t="s">
        <v>4958</v>
      </c>
      <c r="B2542" s="45" t="s">
        <v>3403</v>
      </c>
      <c r="C2542" s="46">
        <v>68.400000000000006</v>
      </c>
      <c r="D2542" s="46">
        <v>47.9</v>
      </c>
      <c r="F2542" s="40"/>
    </row>
    <row r="2543" spans="1:6" customFormat="1" x14ac:dyDescent="0.25">
      <c r="A2543" s="45" t="s">
        <v>4959</v>
      </c>
      <c r="B2543" s="45" t="s">
        <v>4960</v>
      </c>
      <c r="C2543" s="46">
        <v>92.8</v>
      </c>
      <c r="D2543" s="46">
        <v>65</v>
      </c>
      <c r="F2543" s="40"/>
    </row>
    <row r="2544" spans="1:6" customFormat="1" x14ac:dyDescent="0.25">
      <c r="A2544" s="45" t="s">
        <v>4961</v>
      </c>
      <c r="B2544" s="45" t="s">
        <v>4962</v>
      </c>
      <c r="C2544" s="46">
        <v>97.5</v>
      </c>
      <c r="D2544" s="46">
        <v>68.2</v>
      </c>
      <c r="F2544" s="40"/>
    </row>
    <row r="2545" spans="1:6" customFormat="1" x14ac:dyDescent="0.25">
      <c r="A2545" s="43" t="s">
        <v>1728</v>
      </c>
      <c r="B2545" s="44" t="s">
        <v>718</v>
      </c>
      <c r="C2545" s="43"/>
      <c r="D2545" s="43"/>
      <c r="F2545" s="40"/>
    </row>
    <row r="2546" spans="1:6" customFormat="1" x14ac:dyDescent="0.25">
      <c r="A2546" s="45" t="s">
        <v>4963</v>
      </c>
      <c r="B2546" s="45" t="s">
        <v>3406</v>
      </c>
      <c r="C2546" s="46">
        <v>103</v>
      </c>
      <c r="D2546" s="46">
        <v>72.099999999999994</v>
      </c>
      <c r="F2546" s="40"/>
    </row>
    <row r="2547" spans="1:6" customFormat="1" x14ac:dyDescent="0.25">
      <c r="A2547" s="45" t="s">
        <v>4964</v>
      </c>
      <c r="B2547" s="45" t="s">
        <v>4965</v>
      </c>
      <c r="C2547" s="46">
        <v>92.2</v>
      </c>
      <c r="D2547" s="46">
        <v>64.5</v>
      </c>
      <c r="F2547" s="40"/>
    </row>
    <row r="2548" spans="1:6" customFormat="1" x14ac:dyDescent="0.25">
      <c r="A2548" s="45" t="s">
        <v>4966</v>
      </c>
      <c r="B2548" s="45" t="s">
        <v>4967</v>
      </c>
      <c r="C2548" s="46">
        <v>92.2</v>
      </c>
      <c r="D2548" s="46">
        <v>64.5</v>
      </c>
      <c r="F2548" s="40"/>
    </row>
    <row r="2549" spans="1:6" customFormat="1" x14ac:dyDescent="0.25">
      <c r="A2549" s="43" t="s">
        <v>1728</v>
      </c>
      <c r="B2549" s="44" t="s">
        <v>774</v>
      </c>
      <c r="C2549" s="43"/>
      <c r="D2549" s="43"/>
      <c r="F2549" s="40"/>
    </row>
    <row r="2550" spans="1:6" customFormat="1" x14ac:dyDescent="0.25">
      <c r="A2550" s="45" t="s">
        <v>4968</v>
      </c>
      <c r="B2550" s="45" t="s">
        <v>4969</v>
      </c>
      <c r="C2550" s="46">
        <v>94.9</v>
      </c>
      <c r="D2550" s="46">
        <v>66.400000000000006</v>
      </c>
      <c r="F2550" s="40"/>
    </row>
    <row r="2551" spans="1:6" customFormat="1" x14ac:dyDescent="0.25">
      <c r="A2551" s="45" t="s">
        <v>4970</v>
      </c>
      <c r="B2551" s="45" t="s">
        <v>4971</v>
      </c>
      <c r="C2551" s="46">
        <v>93</v>
      </c>
      <c r="D2551" s="46">
        <v>65.099999999999994</v>
      </c>
      <c r="F2551" s="40"/>
    </row>
    <row r="2552" spans="1:6" customFormat="1" x14ac:dyDescent="0.25">
      <c r="A2552" s="45" t="s">
        <v>4972</v>
      </c>
      <c r="B2552" s="45" t="s">
        <v>4973</v>
      </c>
      <c r="C2552" s="46">
        <v>105.3</v>
      </c>
      <c r="D2552" s="46">
        <v>73.7</v>
      </c>
      <c r="F2552" s="40"/>
    </row>
    <row r="2553" spans="1:6" customFormat="1" x14ac:dyDescent="0.25">
      <c r="A2553" s="43" t="s">
        <v>1728</v>
      </c>
      <c r="B2553" s="44" t="s">
        <v>914</v>
      </c>
      <c r="C2553" s="43"/>
      <c r="D2553" s="43"/>
      <c r="F2553" s="40"/>
    </row>
    <row r="2554" spans="1:6" customFormat="1" x14ac:dyDescent="0.25">
      <c r="A2554" s="45" t="s">
        <v>4974</v>
      </c>
      <c r="B2554" s="45" t="s">
        <v>4975</v>
      </c>
      <c r="C2554" s="46">
        <v>110.9</v>
      </c>
      <c r="D2554" s="46">
        <v>77.599999999999994</v>
      </c>
      <c r="F2554" s="40"/>
    </row>
    <row r="2555" spans="1:6" customFormat="1" x14ac:dyDescent="0.25">
      <c r="A2555" s="45" t="s">
        <v>4976</v>
      </c>
      <c r="B2555" s="45" t="s">
        <v>4977</v>
      </c>
      <c r="C2555" s="46">
        <v>98.5</v>
      </c>
      <c r="D2555" s="46">
        <v>68.900000000000006</v>
      </c>
      <c r="F2555" s="40"/>
    </row>
    <row r="2556" spans="1:6" customFormat="1" x14ac:dyDescent="0.25">
      <c r="A2556" s="43" t="s">
        <v>1728</v>
      </c>
      <c r="B2556" s="44" t="s">
        <v>989</v>
      </c>
      <c r="C2556" s="43"/>
      <c r="D2556" s="43"/>
      <c r="F2556" s="40"/>
    </row>
    <row r="2557" spans="1:6" customFormat="1" x14ac:dyDescent="0.25">
      <c r="A2557" s="45" t="s">
        <v>4978</v>
      </c>
      <c r="B2557" s="45" t="s">
        <v>4979</v>
      </c>
      <c r="C2557" s="46">
        <v>43.5</v>
      </c>
      <c r="D2557" s="46">
        <v>30.4</v>
      </c>
      <c r="F2557" s="40"/>
    </row>
    <row r="2558" spans="1:6" customFormat="1" x14ac:dyDescent="0.25">
      <c r="A2558" s="43" t="s">
        <v>1728</v>
      </c>
      <c r="B2558" s="44" t="s">
        <v>1000</v>
      </c>
      <c r="C2558" s="43"/>
      <c r="D2558" s="43"/>
      <c r="F2558" s="40"/>
    </row>
    <row r="2559" spans="1:6" customFormat="1" x14ac:dyDescent="0.25">
      <c r="A2559" s="45" t="s">
        <v>4980</v>
      </c>
      <c r="B2559" s="45" t="s">
        <v>4981</v>
      </c>
      <c r="C2559" s="46">
        <v>81.8</v>
      </c>
      <c r="D2559" s="46">
        <v>57.3</v>
      </c>
      <c r="F2559" s="40"/>
    </row>
    <row r="2560" spans="1:6" customFormat="1" x14ac:dyDescent="0.25">
      <c r="A2560" s="43" t="s">
        <v>1728</v>
      </c>
      <c r="B2560" s="44" t="s">
        <v>1061</v>
      </c>
      <c r="C2560" s="43"/>
      <c r="D2560" s="43"/>
      <c r="F2560" s="40"/>
    </row>
    <row r="2561" spans="1:6" customFormat="1" x14ac:dyDescent="0.25">
      <c r="A2561" s="45" t="s">
        <v>4982</v>
      </c>
      <c r="B2561" s="45" t="s">
        <v>4983</v>
      </c>
      <c r="C2561" s="46">
        <v>54.8</v>
      </c>
      <c r="D2561" s="46">
        <v>38.4</v>
      </c>
      <c r="F2561" s="40"/>
    </row>
    <row r="2562" spans="1:6" customFormat="1" x14ac:dyDescent="0.25">
      <c r="A2562" s="45" t="s">
        <v>4984</v>
      </c>
      <c r="B2562" s="45" t="s">
        <v>4985</v>
      </c>
      <c r="C2562" s="46">
        <v>75</v>
      </c>
      <c r="D2562" s="46">
        <v>52.5</v>
      </c>
      <c r="F2562" s="40"/>
    </row>
    <row r="2563" spans="1:6" customFormat="1" x14ac:dyDescent="0.25">
      <c r="A2563" s="45" t="s">
        <v>4986</v>
      </c>
      <c r="B2563" s="45" t="s">
        <v>4987</v>
      </c>
      <c r="C2563" s="46">
        <v>60.7</v>
      </c>
      <c r="D2563" s="46">
        <v>42.5</v>
      </c>
      <c r="F2563" s="40"/>
    </row>
    <row r="2564" spans="1:6" customFormat="1" x14ac:dyDescent="0.25">
      <c r="A2564" s="43" t="s">
        <v>1728</v>
      </c>
      <c r="B2564" s="44" t="s">
        <v>1252</v>
      </c>
      <c r="C2564" s="43"/>
      <c r="D2564" s="43"/>
      <c r="F2564" s="40"/>
    </row>
    <row r="2565" spans="1:6" customFormat="1" x14ac:dyDescent="0.25">
      <c r="A2565" s="45" t="s">
        <v>4988</v>
      </c>
      <c r="B2565" s="45" t="s">
        <v>4989</v>
      </c>
      <c r="C2565" s="46">
        <v>67</v>
      </c>
      <c r="D2565" s="46">
        <v>46.9</v>
      </c>
      <c r="F2565" s="40"/>
    </row>
    <row r="2566" spans="1:6" customFormat="1" x14ac:dyDescent="0.25">
      <c r="A2566" s="43" t="s">
        <v>1728</v>
      </c>
      <c r="B2566" s="44" t="s">
        <v>1267</v>
      </c>
      <c r="C2566" s="43"/>
      <c r="D2566" s="43"/>
      <c r="F2566" s="40"/>
    </row>
    <row r="2567" spans="1:6" customFormat="1" x14ac:dyDescent="0.25">
      <c r="A2567" s="45" t="s">
        <v>4990</v>
      </c>
      <c r="B2567" s="45" t="s">
        <v>4991</v>
      </c>
      <c r="C2567" s="46">
        <v>95.7</v>
      </c>
      <c r="D2567" s="46">
        <v>67</v>
      </c>
      <c r="F2567" s="40"/>
    </row>
    <row r="2568" spans="1:6" customFormat="1" x14ac:dyDescent="0.25">
      <c r="A2568" s="45" t="s">
        <v>4992</v>
      </c>
      <c r="B2568" s="45" t="s">
        <v>4993</v>
      </c>
      <c r="C2568" s="46">
        <v>95.7</v>
      </c>
      <c r="D2568" s="46">
        <v>67</v>
      </c>
      <c r="F2568" s="40"/>
    </row>
    <row r="2569" spans="1:6" customFormat="1" x14ac:dyDescent="0.25">
      <c r="A2569" s="45" t="s">
        <v>4994</v>
      </c>
      <c r="B2569" s="45" t="s">
        <v>4995</v>
      </c>
      <c r="C2569" s="46">
        <v>88.5</v>
      </c>
      <c r="D2569" s="46">
        <v>61.9</v>
      </c>
      <c r="F2569" s="40"/>
    </row>
    <row r="2570" spans="1:6" customFormat="1" x14ac:dyDescent="0.25">
      <c r="A2570" s="43" t="s">
        <v>1728</v>
      </c>
      <c r="B2570" s="44" t="s">
        <v>1428</v>
      </c>
      <c r="C2570" s="43"/>
      <c r="D2570" s="43"/>
      <c r="F2570" s="40"/>
    </row>
    <row r="2571" spans="1:6" customFormat="1" x14ac:dyDescent="0.25">
      <c r="A2571" s="45" t="s">
        <v>4996</v>
      </c>
      <c r="B2571" s="45" t="s">
        <v>3411</v>
      </c>
      <c r="C2571" s="46">
        <v>87.8</v>
      </c>
      <c r="D2571" s="46">
        <v>61.5</v>
      </c>
      <c r="F2571" s="40"/>
    </row>
    <row r="2572" spans="1:6" customFormat="1" x14ac:dyDescent="0.25">
      <c r="A2572" s="45" t="s">
        <v>4997</v>
      </c>
      <c r="B2572" s="45" t="s">
        <v>4998</v>
      </c>
      <c r="C2572" s="46">
        <v>87.8</v>
      </c>
      <c r="D2572" s="46">
        <v>61.5</v>
      </c>
      <c r="F2572" s="40"/>
    </row>
    <row r="2573" spans="1:6" customFormat="1" x14ac:dyDescent="0.25">
      <c r="A2573" s="45" t="s">
        <v>4999</v>
      </c>
      <c r="B2573" s="45" t="s">
        <v>5000</v>
      </c>
      <c r="C2573" s="46">
        <v>87.8</v>
      </c>
      <c r="D2573" s="46">
        <v>61.5</v>
      </c>
      <c r="F2573" s="40"/>
    </row>
    <row r="2574" spans="1:6" customFormat="1" x14ac:dyDescent="0.25">
      <c r="A2574" s="45" t="s">
        <v>5001</v>
      </c>
      <c r="B2574" s="45" t="s">
        <v>3412</v>
      </c>
      <c r="C2574" s="46">
        <v>87.8</v>
      </c>
      <c r="D2574" s="46">
        <v>61.5</v>
      </c>
      <c r="F2574" s="40"/>
    </row>
    <row r="2575" spans="1:6" customFormat="1" x14ac:dyDescent="0.25">
      <c r="A2575" s="43" t="s">
        <v>1728</v>
      </c>
      <c r="B2575" s="44" t="s">
        <v>1528</v>
      </c>
      <c r="C2575" s="43"/>
      <c r="D2575" s="43"/>
      <c r="F2575" s="40"/>
    </row>
    <row r="2576" spans="1:6" customFormat="1" x14ac:dyDescent="0.25">
      <c r="A2576" s="45" t="s">
        <v>5002</v>
      </c>
      <c r="B2576" s="45" t="s">
        <v>5003</v>
      </c>
      <c r="C2576" s="46">
        <v>85.9</v>
      </c>
      <c r="D2576" s="46">
        <v>60.1</v>
      </c>
      <c r="F2576" s="40"/>
    </row>
    <row r="2577" spans="1:6" customFormat="1" x14ac:dyDescent="0.25">
      <c r="A2577" s="43" t="s">
        <v>1728</v>
      </c>
      <c r="B2577" s="44" t="s">
        <v>1574</v>
      </c>
      <c r="C2577" s="43"/>
      <c r="D2577" s="43"/>
      <c r="F2577" s="40"/>
    </row>
    <row r="2578" spans="1:6" customFormat="1" x14ac:dyDescent="0.25">
      <c r="A2578" s="45" t="s">
        <v>5004</v>
      </c>
      <c r="B2578" s="45" t="s">
        <v>5005</v>
      </c>
      <c r="C2578" s="46">
        <v>97</v>
      </c>
      <c r="D2578" s="46">
        <v>67.900000000000006</v>
      </c>
      <c r="F2578" s="40"/>
    </row>
    <row r="2579" spans="1:6" customFormat="1" x14ac:dyDescent="0.25">
      <c r="A2579" s="45" t="s">
        <v>5006</v>
      </c>
      <c r="B2579" s="45" t="s">
        <v>5007</v>
      </c>
      <c r="C2579" s="46">
        <v>69.8</v>
      </c>
      <c r="D2579" s="46">
        <v>48.9</v>
      </c>
      <c r="F2579" s="40"/>
    </row>
    <row r="2580" spans="1:6" customFormat="1" x14ac:dyDescent="0.25">
      <c r="A2580" s="45" t="s">
        <v>5008</v>
      </c>
      <c r="B2580" s="45" t="s">
        <v>5009</v>
      </c>
      <c r="C2580" s="46">
        <v>97</v>
      </c>
      <c r="D2580" s="46">
        <v>67.900000000000006</v>
      </c>
      <c r="F2580" s="40"/>
    </row>
    <row r="2581" spans="1:6" customFormat="1" x14ac:dyDescent="0.25">
      <c r="A2581" s="80" t="s">
        <v>1728</v>
      </c>
      <c r="B2581" s="80"/>
      <c r="C2581" s="80"/>
      <c r="D2581" s="80"/>
      <c r="F2581" s="40"/>
    </row>
    <row r="2582" spans="1:6" customFormat="1" ht="15" x14ac:dyDescent="0.25">
      <c r="A2582" s="81" t="s">
        <v>5010</v>
      </c>
      <c r="B2582" s="81" t="s">
        <v>5011</v>
      </c>
      <c r="C2582" s="82">
        <v>17</v>
      </c>
      <c r="D2582" s="83">
        <f>SUM(C2582*0.7)</f>
        <v>11.899999999999999</v>
      </c>
      <c r="F2582" s="40"/>
    </row>
    <row r="2583" spans="1:6" customFormat="1" ht="15" x14ac:dyDescent="0.25">
      <c r="A2583" s="81" t="s">
        <v>5012</v>
      </c>
      <c r="B2583" s="81" t="s">
        <v>5013</v>
      </c>
      <c r="C2583" s="82">
        <v>23</v>
      </c>
      <c r="D2583" s="83">
        <f t="shared" ref="D2583:D2608" si="0">SUM(C2583*0.7)</f>
        <v>16.099999999999998</v>
      </c>
      <c r="F2583" s="40"/>
    </row>
    <row r="2584" spans="1:6" customFormat="1" ht="15" x14ac:dyDescent="0.25">
      <c r="A2584" s="81" t="s">
        <v>5014</v>
      </c>
      <c r="B2584" s="81" t="s">
        <v>5015</v>
      </c>
      <c r="C2584" s="82">
        <v>33.5</v>
      </c>
      <c r="D2584" s="83">
        <f t="shared" si="0"/>
        <v>23.45</v>
      </c>
      <c r="F2584" s="40"/>
    </row>
    <row r="2585" spans="1:6" customFormat="1" ht="15" x14ac:dyDescent="0.25">
      <c r="A2585" s="81" t="s">
        <v>5016</v>
      </c>
      <c r="B2585" s="81" t="s">
        <v>5017</v>
      </c>
      <c r="C2585" s="82">
        <v>53</v>
      </c>
      <c r="D2585" s="83">
        <f t="shared" si="0"/>
        <v>37.099999999999994</v>
      </c>
      <c r="F2585" s="40"/>
    </row>
    <row r="2586" spans="1:6" customFormat="1" ht="15" x14ac:dyDescent="0.25">
      <c r="A2586" s="81" t="s">
        <v>5018</v>
      </c>
      <c r="B2586" s="81" t="s">
        <v>5019</v>
      </c>
      <c r="C2586" s="82">
        <v>123</v>
      </c>
      <c r="D2586" s="83">
        <f t="shared" si="0"/>
        <v>86.1</v>
      </c>
      <c r="F2586" s="40"/>
    </row>
    <row r="2587" spans="1:6" customFormat="1" ht="15" x14ac:dyDescent="0.25">
      <c r="A2587" s="81" t="s">
        <v>5020</v>
      </c>
      <c r="B2587" s="81" t="s">
        <v>5021</v>
      </c>
      <c r="C2587" s="82">
        <v>832.5</v>
      </c>
      <c r="D2587" s="83">
        <f t="shared" si="0"/>
        <v>582.75</v>
      </c>
      <c r="F2587" s="40"/>
    </row>
    <row r="2588" spans="1:6" customFormat="1" ht="15" x14ac:dyDescent="0.25">
      <c r="A2588" s="81" t="s">
        <v>5022</v>
      </c>
      <c r="B2588" s="81" t="s">
        <v>5023</v>
      </c>
      <c r="C2588" s="82">
        <v>50</v>
      </c>
      <c r="D2588" s="83">
        <f t="shared" si="0"/>
        <v>35</v>
      </c>
      <c r="F2588" s="40"/>
    </row>
    <row r="2589" spans="1:6" customFormat="1" ht="15" x14ac:dyDescent="0.25">
      <c r="A2589" s="81" t="s">
        <v>5024</v>
      </c>
      <c r="B2589" s="81" t="s">
        <v>5025</v>
      </c>
      <c r="C2589" s="82">
        <v>74</v>
      </c>
      <c r="D2589" s="83">
        <f t="shared" si="0"/>
        <v>51.8</v>
      </c>
      <c r="F2589" s="40"/>
    </row>
    <row r="2590" spans="1:6" customFormat="1" ht="15" x14ac:dyDescent="0.25">
      <c r="A2590" s="81" t="s">
        <v>5026</v>
      </c>
      <c r="B2590" s="81" t="s">
        <v>5027</v>
      </c>
      <c r="C2590" s="82">
        <v>100</v>
      </c>
      <c r="D2590" s="83">
        <f t="shared" si="0"/>
        <v>70</v>
      </c>
      <c r="F2590" s="40"/>
    </row>
    <row r="2591" spans="1:6" customFormat="1" ht="15" x14ac:dyDescent="0.25">
      <c r="A2591" s="81" t="s">
        <v>5028</v>
      </c>
      <c r="B2591" s="81" t="s">
        <v>5029</v>
      </c>
      <c r="C2591" s="82">
        <v>50</v>
      </c>
      <c r="D2591" s="83">
        <f t="shared" si="0"/>
        <v>35</v>
      </c>
      <c r="F2591" s="40"/>
    </row>
    <row r="2592" spans="1:6" customFormat="1" ht="15" x14ac:dyDescent="0.25">
      <c r="A2592" s="81" t="s">
        <v>5030</v>
      </c>
      <c r="B2592" s="81" t="s">
        <v>5031</v>
      </c>
      <c r="C2592" s="82">
        <v>77</v>
      </c>
      <c r="D2592" s="83">
        <f t="shared" si="0"/>
        <v>53.9</v>
      </c>
      <c r="F2592" s="40"/>
    </row>
    <row r="2593" spans="1:6" customFormat="1" ht="15" x14ac:dyDescent="0.25">
      <c r="A2593" s="81" t="s">
        <v>5032</v>
      </c>
      <c r="B2593" s="81" t="s">
        <v>5033</v>
      </c>
      <c r="C2593" s="82">
        <v>22</v>
      </c>
      <c r="D2593" s="83">
        <f t="shared" si="0"/>
        <v>15.399999999999999</v>
      </c>
      <c r="F2593" s="40"/>
    </row>
    <row r="2594" spans="1:6" customFormat="1" ht="15" x14ac:dyDescent="0.25">
      <c r="A2594" s="81" t="s">
        <v>5034</v>
      </c>
      <c r="B2594" s="81" t="s">
        <v>5035</v>
      </c>
      <c r="C2594" s="82">
        <v>32.5</v>
      </c>
      <c r="D2594" s="83">
        <f t="shared" si="0"/>
        <v>22.75</v>
      </c>
      <c r="F2594" s="40"/>
    </row>
    <row r="2595" spans="1:6" customFormat="1" ht="15" x14ac:dyDescent="0.25">
      <c r="A2595" s="81" t="s">
        <v>5036</v>
      </c>
      <c r="B2595" s="81" t="s">
        <v>5037</v>
      </c>
      <c r="C2595" s="82">
        <v>50</v>
      </c>
      <c r="D2595" s="83">
        <f t="shared" si="0"/>
        <v>35</v>
      </c>
      <c r="F2595" s="40"/>
    </row>
    <row r="2596" spans="1:6" customFormat="1" ht="15" x14ac:dyDescent="0.25">
      <c r="A2596" s="81" t="s">
        <v>5038</v>
      </c>
      <c r="B2596" s="81" t="s">
        <v>5039</v>
      </c>
      <c r="C2596" s="82">
        <v>52</v>
      </c>
      <c r="D2596" s="83">
        <f t="shared" si="0"/>
        <v>36.4</v>
      </c>
      <c r="F2596" s="40"/>
    </row>
    <row r="2597" spans="1:6" customFormat="1" ht="15" x14ac:dyDescent="0.25">
      <c r="A2597" s="81" t="s">
        <v>5040</v>
      </c>
      <c r="B2597" s="81" t="s">
        <v>5041</v>
      </c>
      <c r="C2597" s="82">
        <v>74</v>
      </c>
      <c r="D2597" s="83">
        <f t="shared" si="0"/>
        <v>51.8</v>
      </c>
      <c r="F2597" s="40"/>
    </row>
    <row r="2598" spans="1:6" customFormat="1" ht="15" x14ac:dyDescent="0.25">
      <c r="A2598" s="81" t="s">
        <v>5042</v>
      </c>
      <c r="B2598" s="81" t="s">
        <v>5043</v>
      </c>
      <c r="C2598" s="82">
        <v>94.5</v>
      </c>
      <c r="D2598" s="83">
        <f t="shared" si="0"/>
        <v>66.149999999999991</v>
      </c>
      <c r="F2598" s="40"/>
    </row>
    <row r="2599" spans="1:6" customFormat="1" ht="15" x14ac:dyDescent="0.25">
      <c r="A2599" s="81" t="s">
        <v>5044</v>
      </c>
      <c r="B2599" s="81" t="s">
        <v>5045</v>
      </c>
      <c r="C2599" s="82">
        <v>17</v>
      </c>
      <c r="D2599" s="83">
        <f t="shared" si="0"/>
        <v>11.899999999999999</v>
      </c>
      <c r="F2599" s="40"/>
    </row>
    <row r="2600" spans="1:6" customFormat="1" ht="15" x14ac:dyDescent="0.25">
      <c r="A2600" s="81" t="s">
        <v>5046</v>
      </c>
      <c r="B2600" s="81" t="s">
        <v>5047</v>
      </c>
      <c r="C2600" s="82">
        <v>14</v>
      </c>
      <c r="D2600" s="83">
        <f t="shared" si="0"/>
        <v>9.7999999999999989</v>
      </c>
      <c r="F2600" s="40"/>
    </row>
    <row r="2601" spans="1:6" customFormat="1" ht="15" x14ac:dyDescent="0.25">
      <c r="A2601" s="81" t="s">
        <v>5048</v>
      </c>
      <c r="B2601" s="81" t="s">
        <v>5049</v>
      </c>
      <c r="C2601" s="82">
        <v>17</v>
      </c>
      <c r="D2601" s="83">
        <f t="shared" si="0"/>
        <v>11.899999999999999</v>
      </c>
      <c r="F2601" s="40"/>
    </row>
    <row r="2602" spans="1:6" customFormat="1" ht="15" x14ac:dyDescent="0.25">
      <c r="A2602" s="81" t="s">
        <v>5050</v>
      </c>
      <c r="B2602" s="81" t="s">
        <v>5051</v>
      </c>
      <c r="C2602" s="82">
        <v>38.5</v>
      </c>
      <c r="D2602" s="83">
        <f t="shared" si="0"/>
        <v>26.95</v>
      </c>
      <c r="F2602" s="40"/>
    </row>
    <row r="2603" spans="1:6" customFormat="1" ht="15" x14ac:dyDescent="0.25">
      <c r="A2603" s="81" t="s">
        <v>5052</v>
      </c>
      <c r="B2603" s="81" t="s">
        <v>5053</v>
      </c>
      <c r="C2603" s="82">
        <v>55.5</v>
      </c>
      <c r="D2603" s="83">
        <f t="shared" si="0"/>
        <v>38.849999999999994</v>
      </c>
      <c r="F2603" s="40"/>
    </row>
    <row r="2604" spans="1:6" customFormat="1" ht="15" x14ac:dyDescent="0.25">
      <c r="A2604" s="81" t="s">
        <v>5054</v>
      </c>
      <c r="B2604" s="81" t="s">
        <v>5055</v>
      </c>
      <c r="C2604" s="82">
        <v>74</v>
      </c>
      <c r="D2604" s="83">
        <f t="shared" si="0"/>
        <v>51.8</v>
      </c>
      <c r="F2604" s="40"/>
    </row>
    <row r="2605" spans="1:6" customFormat="1" ht="15" x14ac:dyDescent="0.25">
      <c r="A2605" s="81" t="s">
        <v>5056</v>
      </c>
      <c r="B2605" s="81" t="s">
        <v>5057</v>
      </c>
      <c r="C2605" s="82">
        <v>50</v>
      </c>
      <c r="D2605" s="83">
        <f t="shared" si="0"/>
        <v>35</v>
      </c>
      <c r="F2605" s="40"/>
    </row>
    <row r="2606" spans="1:6" customFormat="1" ht="15" x14ac:dyDescent="0.25">
      <c r="A2606" s="81" t="s">
        <v>5058</v>
      </c>
      <c r="B2606" s="81" t="s">
        <v>5059</v>
      </c>
      <c r="C2606" s="82">
        <v>68</v>
      </c>
      <c r="D2606" s="83">
        <f t="shared" si="0"/>
        <v>47.599999999999994</v>
      </c>
      <c r="F2606" s="40"/>
    </row>
    <row r="2607" spans="1:6" customFormat="1" ht="15" x14ac:dyDescent="0.25">
      <c r="A2607" s="81" t="s">
        <v>5060</v>
      </c>
      <c r="B2607" s="81" t="s">
        <v>5061</v>
      </c>
      <c r="C2607" s="82">
        <v>94.5</v>
      </c>
      <c r="D2607" s="83">
        <f t="shared" si="0"/>
        <v>66.149999999999991</v>
      </c>
      <c r="F2607" s="40"/>
    </row>
    <row r="2608" spans="1:6" customFormat="1" ht="15" x14ac:dyDescent="0.25">
      <c r="A2608" s="81" t="s">
        <v>5062</v>
      </c>
      <c r="B2608" s="81" t="s">
        <v>5063</v>
      </c>
      <c r="C2608" s="82">
        <v>22</v>
      </c>
      <c r="D2608" s="83">
        <f t="shared" si="0"/>
        <v>15.399999999999999</v>
      </c>
      <c r="F2608" s="40"/>
    </row>
    <row r="2610" spans="1:6" customFormat="1" x14ac:dyDescent="0.25">
      <c r="A2610" s="45" t="s">
        <v>5064</v>
      </c>
      <c r="B2610" s="45" t="s">
        <v>5065</v>
      </c>
      <c r="C2610" s="46">
        <v>95.9</v>
      </c>
      <c r="D2610" s="46">
        <v>67.099999999999994</v>
      </c>
      <c r="F2610" s="40"/>
    </row>
    <row r="2611" spans="1:6" customFormat="1" x14ac:dyDescent="0.25">
      <c r="A2611" s="45" t="s">
        <v>5066</v>
      </c>
      <c r="B2611" s="45" t="s">
        <v>5067</v>
      </c>
      <c r="C2611" s="46">
        <v>68.7</v>
      </c>
      <c r="D2611" s="46">
        <v>48.1</v>
      </c>
      <c r="F2611" s="40"/>
    </row>
    <row r="2612" spans="1:6" customFormat="1" x14ac:dyDescent="0.25">
      <c r="A2612" s="45" t="s">
        <v>5068</v>
      </c>
      <c r="B2612" s="45" t="s">
        <v>5069</v>
      </c>
      <c r="C2612" s="46">
        <v>95.9</v>
      </c>
      <c r="D2612" s="46">
        <v>67.099999999999994</v>
      </c>
      <c r="F2612" s="40"/>
    </row>
    <row r="2613" spans="1:6" customFormat="1" x14ac:dyDescent="0.25">
      <c r="A2613" s="45" t="s">
        <v>5070</v>
      </c>
      <c r="B2613" s="45" t="s">
        <v>5071</v>
      </c>
      <c r="C2613" s="46">
        <v>133.30000000000001</v>
      </c>
      <c r="D2613" s="46">
        <v>93.3</v>
      </c>
      <c r="F2613" s="40"/>
    </row>
    <row r="2614" spans="1:6" customFormat="1" x14ac:dyDescent="0.25">
      <c r="A2614" s="45" t="s">
        <v>5072</v>
      </c>
      <c r="B2614" s="45" t="s">
        <v>5073</v>
      </c>
      <c r="C2614" s="46">
        <v>80.8</v>
      </c>
      <c r="D2614" s="46">
        <v>56.6</v>
      </c>
      <c r="F2614" s="40"/>
    </row>
    <row r="2615" spans="1:6" customFormat="1" x14ac:dyDescent="0.25">
      <c r="A2615" s="45" t="s">
        <v>5074</v>
      </c>
      <c r="B2615" s="45" t="s">
        <v>5075</v>
      </c>
      <c r="C2615" s="46">
        <v>114.1</v>
      </c>
      <c r="D2615" s="46">
        <v>79.900000000000006</v>
      </c>
      <c r="F2615" s="40"/>
    </row>
    <row r="2616" spans="1:6" customFormat="1" x14ac:dyDescent="0.25">
      <c r="A2616" s="45" t="s">
        <v>5076</v>
      </c>
      <c r="B2616" s="45" t="s">
        <v>5077</v>
      </c>
      <c r="C2616" s="46">
        <v>95.9</v>
      </c>
      <c r="D2616" s="46">
        <v>67.099999999999994</v>
      </c>
      <c r="F2616" s="40"/>
    </row>
    <row r="2617" spans="1:6" customFormat="1" x14ac:dyDescent="0.25">
      <c r="A2617" s="45" t="s">
        <v>5078</v>
      </c>
      <c r="B2617" s="45" t="s">
        <v>5079</v>
      </c>
      <c r="C2617" s="46">
        <v>133.30000000000001</v>
      </c>
      <c r="D2617" s="46">
        <v>93.3</v>
      </c>
      <c r="F2617" s="40"/>
    </row>
    <row r="2618" spans="1:6" customFormat="1" x14ac:dyDescent="0.25">
      <c r="A2618" s="45" t="s">
        <v>5080</v>
      </c>
      <c r="B2618" s="45" t="s">
        <v>5081</v>
      </c>
      <c r="C2618" s="46">
        <v>27.3</v>
      </c>
      <c r="D2618" s="46">
        <v>19.100000000000001</v>
      </c>
      <c r="F2618" s="40"/>
    </row>
    <row r="2619" spans="1:6" customFormat="1" x14ac:dyDescent="0.25">
      <c r="A2619" s="45" t="s">
        <v>5082</v>
      </c>
      <c r="B2619" s="45" t="s">
        <v>5083</v>
      </c>
      <c r="C2619" s="46">
        <v>44.5</v>
      </c>
      <c r="D2619" s="46">
        <v>31.1</v>
      </c>
      <c r="F2619" s="40"/>
    </row>
    <row r="2620" spans="1:6" customFormat="1" x14ac:dyDescent="0.25">
      <c r="A2620" s="45" t="s">
        <v>5084</v>
      </c>
      <c r="B2620" s="45" t="s">
        <v>5085</v>
      </c>
      <c r="C2620" s="46">
        <v>95.9</v>
      </c>
      <c r="D2620" s="46">
        <v>67.099999999999994</v>
      </c>
      <c r="F2620" s="40"/>
    </row>
    <row r="2621" spans="1:6" customFormat="1" x14ac:dyDescent="0.25">
      <c r="A2621" s="45" t="s">
        <v>5086</v>
      </c>
      <c r="B2621" s="45" t="s">
        <v>5087</v>
      </c>
      <c r="C2621" s="46">
        <v>133.30000000000001</v>
      </c>
      <c r="D2621" s="46">
        <v>93.3</v>
      </c>
      <c r="F2621" s="40"/>
    </row>
    <row r="2622" spans="1:6" customFormat="1" x14ac:dyDescent="0.25">
      <c r="A2622" s="45" t="s">
        <v>5088</v>
      </c>
      <c r="B2622" s="45" t="s">
        <v>5089</v>
      </c>
      <c r="C2622" s="46">
        <v>74.7</v>
      </c>
      <c r="D2622" s="46">
        <v>52.3</v>
      </c>
      <c r="F2622" s="40"/>
    </row>
    <row r="2623" spans="1:6" customFormat="1" x14ac:dyDescent="0.25">
      <c r="A2623" s="45" t="s">
        <v>5090</v>
      </c>
      <c r="B2623" s="45" t="s">
        <v>5091</v>
      </c>
      <c r="C2623" s="46">
        <v>100</v>
      </c>
      <c r="D2623" s="46">
        <v>70</v>
      </c>
      <c r="F2623" s="40"/>
    </row>
    <row r="2624" spans="1:6" customFormat="1" x14ac:dyDescent="0.25">
      <c r="A2624" s="45" t="s">
        <v>5092</v>
      </c>
      <c r="B2624" s="45" t="s">
        <v>5093</v>
      </c>
      <c r="C2624" s="46">
        <v>140.4</v>
      </c>
      <c r="D2624" s="46">
        <v>98.3</v>
      </c>
      <c r="F2624" s="40"/>
    </row>
    <row r="2625" spans="1:6" customFormat="1" x14ac:dyDescent="0.25">
      <c r="A2625" s="45" t="s">
        <v>5094</v>
      </c>
      <c r="B2625" s="45" t="s">
        <v>5095</v>
      </c>
      <c r="C2625" s="46">
        <v>100</v>
      </c>
      <c r="D2625" s="46">
        <v>70</v>
      </c>
      <c r="F2625" s="40"/>
    </row>
    <row r="2626" spans="1:6" customFormat="1" x14ac:dyDescent="0.25">
      <c r="A2626" s="45" t="s">
        <v>5096</v>
      </c>
      <c r="B2626" s="45" t="s">
        <v>5097</v>
      </c>
      <c r="C2626" s="46">
        <v>140.4</v>
      </c>
      <c r="D2626" s="46">
        <v>98.3</v>
      </c>
      <c r="F2626" s="40"/>
    </row>
    <row r="2627" spans="1:6" customFormat="1" x14ac:dyDescent="0.25">
      <c r="A2627" s="45" t="s">
        <v>5098</v>
      </c>
      <c r="B2627" s="45" t="s">
        <v>5099</v>
      </c>
      <c r="C2627" s="46">
        <v>74.7</v>
      </c>
      <c r="D2627" s="46">
        <v>52.3</v>
      </c>
      <c r="F2627" s="40"/>
    </row>
    <row r="2628" spans="1:6" customFormat="1" x14ac:dyDescent="0.25">
      <c r="A2628" s="45" t="s">
        <v>5100</v>
      </c>
      <c r="B2628" s="45" t="s">
        <v>5101</v>
      </c>
      <c r="C2628" s="46">
        <v>68.7</v>
      </c>
      <c r="D2628" s="46">
        <v>48.1</v>
      </c>
      <c r="F2628" s="40"/>
    </row>
    <row r="2629" spans="1:6" customFormat="1" x14ac:dyDescent="0.25">
      <c r="A2629" s="45" t="s">
        <v>5102</v>
      </c>
      <c r="B2629" s="45" t="s">
        <v>5103</v>
      </c>
      <c r="C2629" s="46">
        <v>95.9</v>
      </c>
      <c r="D2629" s="46">
        <v>67.099999999999994</v>
      </c>
      <c r="F2629" s="40"/>
    </row>
    <row r="2630" spans="1:6" customFormat="1" x14ac:dyDescent="0.25">
      <c r="A2630" s="45" t="s">
        <v>5104</v>
      </c>
      <c r="B2630" s="45" t="s">
        <v>5105</v>
      </c>
      <c r="C2630" s="46">
        <v>100</v>
      </c>
      <c r="D2630" s="46">
        <v>70</v>
      </c>
      <c r="F2630" s="40"/>
    </row>
    <row r="2631" spans="1:6" customFormat="1" x14ac:dyDescent="0.25">
      <c r="A2631" s="45" t="s">
        <v>5106</v>
      </c>
      <c r="B2631" s="45" t="s">
        <v>5107</v>
      </c>
      <c r="C2631" s="46">
        <v>133.30000000000001</v>
      </c>
      <c r="D2631" s="46">
        <v>93.3</v>
      </c>
      <c r="F2631" s="40"/>
    </row>
    <row r="2632" spans="1:6" customFormat="1" x14ac:dyDescent="0.25">
      <c r="A2632" s="45" t="s">
        <v>5108</v>
      </c>
      <c r="B2632" s="45" t="s">
        <v>5109</v>
      </c>
      <c r="C2632" s="46">
        <v>140.4</v>
      </c>
      <c r="D2632" s="46">
        <v>98.3</v>
      </c>
      <c r="F2632" s="40"/>
    </row>
    <row r="2633" spans="1:6" customFormat="1" x14ac:dyDescent="0.25">
      <c r="A2633" s="45" t="s">
        <v>5110</v>
      </c>
      <c r="B2633" s="45" t="s">
        <v>5111</v>
      </c>
      <c r="C2633" s="46">
        <v>70.7</v>
      </c>
      <c r="D2633" s="46">
        <v>49.5</v>
      </c>
      <c r="F2633" s="40"/>
    </row>
    <row r="2634" spans="1:6" customFormat="1" x14ac:dyDescent="0.25">
      <c r="A2634" s="45" t="s">
        <v>5112</v>
      </c>
      <c r="B2634" s="45" t="s">
        <v>5113</v>
      </c>
      <c r="C2634" s="46">
        <v>80.8</v>
      </c>
      <c r="D2634" s="46">
        <v>56.6</v>
      </c>
      <c r="F2634" s="40"/>
    </row>
    <row r="2635" spans="1:6" customFormat="1" x14ac:dyDescent="0.25">
      <c r="A2635" s="45" t="s">
        <v>5114</v>
      </c>
      <c r="B2635" s="45" t="s">
        <v>5115</v>
      </c>
      <c r="C2635" s="46">
        <v>114.1</v>
      </c>
      <c r="D2635" s="46">
        <v>79.900000000000006</v>
      </c>
      <c r="F2635" s="40"/>
    </row>
    <row r="2636" spans="1:6" customFormat="1" x14ac:dyDescent="0.25">
      <c r="A2636" s="45" t="s">
        <v>5116</v>
      </c>
      <c r="B2636" s="45" t="s">
        <v>5117</v>
      </c>
      <c r="C2636" s="46">
        <v>40.4</v>
      </c>
      <c r="D2636" s="46">
        <v>28.3</v>
      </c>
      <c r="F2636" s="40"/>
    </row>
    <row r="2637" spans="1:6" customFormat="1" x14ac:dyDescent="0.25">
      <c r="A2637" s="45" t="s">
        <v>5118</v>
      </c>
      <c r="B2637" s="45" t="s">
        <v>5119</v>
      </c>
      <c r="C2637" s="46">
        <v>52.5</v>
      </c>
      <c r="D2637" s="46">
        <v>36.700000000000003</v>
      </c>
      <c r="F2637" s="40"/>
    </row>
    <row r="2638" spans="1:6" customFormat="1" x14ac:dyDescent="0.25">
      <c r="A2638" s="45" t="s">
        <v>5120</v>
      </c>
      <c r="B2638" s="45" t="s">
        <v>5121</v>
      </c>
      <c r="C2638" s="46">
        <v>42.4</v>
      </c>
      <c r="D2638" s="46">
        <v>29.7</v>
      </c>
      <c r="F2638" s="40"/>
    </row>
    <row r="2639" spans="1:6" customFormat="1" x14ac:dyDescent="0.25">
      <c r="A2639" s="45" t="s">
        <v>5122</v>
      </c>
      <c r="B2639" s="45" t="s">
        <v>5123</v>
      </c>
      <c r="C2639" s="46">
        <v>74.7</v>
      </c>
      <c r="D2639" s="46">
        <v>52.3</v>
      </c>
      <c r="F2639" s="40"/>
    </row>
    <row r="2640" spans="1:6" customFormat="1" x14ac:dyDescent="0.25">
      <c r="A2640" s="45" t="s">
        <v>5124</v>
      </c>
      <c r="B2640" s="45" t="s">
        <v>5125</v>
      </c>
      <c r="C2640" s="46">
        <v>100</v>
      </c>
      <c r="D2640" s="46">
        <v>70</v>
      </c>
      <c r="F2640" s="40"/>
    </row>
    <row r="2641" spans="1:6" customFormat="1" x14ac:dyDescent="0.25">
      <c r="A2641" s="45" t="s">
        <v>5126</v>
      </c>
      <c r="B2641" s="45" t="s">
        <v>5127</v>
      </c>
      <c r="C2641" s="46">
        <v>140.4</v>
      </c>
      <c r="D2641" s="46">
        <v>98.3</v>
      </c>
      <c r="F2641" s="40"/>
    </row>
    <row r="2642" spans="1:6" customFormat="1" x14ac:dyDescent="0.25">
      <c r="A2642" s="45" t="s">
        <v>5128</v>
      </c>
      <c r="B2642" s="45" t="s">
        <v>5129</v>
      </c>
      <c r="C2642" s="46">
        <v>68.7</v>
      </c>
      <c r="D2642" s="46">
        <v>48.1</v>
      </c>
      <c r="F2642" s="40"/>
    </row>
    <row r="2643" spans="1:6" customFormat="1" x14ac:dyDescent="0.25">
      <c r="A2643" s="45" t="s">
        <v>5130</v>
      </c>
      <c r="B2643" s="45" t="s">
        <v>5131</v>
      </c>
      <c r="C2643" s="46">
        <v>95.9</v>
      </c>
      <c r="D2643" s="46">
        <v>67.099999999999994</v>
      </c>
      <c r="F2643" s="40"/>
    </row>
    <row r="2644" spans="1:6" customFormat="1" x14ac:dyDescent="0.25">
      <c r="A2644" s="45" t="s">
        <v>5132</v>
      </c>
      <c r="B2644" s="45" t="s">
        <v>5133</v>
      </c>
      <c r="C2644" s="46">
        <v>133.30000000000001</v>
      </c>
      <c r="D2644" s="46">
        <v>93.3</v>
      </c>
      <c r="F2644" s="40"/>
    </row>
    <row r="2645" spans="1:6" customFormat="1" x14ac:dyDescent="0.25">
      <c r="A2645" s="45" t="s">
        <v>5134</v>
      </c>
      <c r="B2645" s="45" t="s">
        <v>5135</v>
      </c>
      <c r="C2645" s="46">
        <v>80.8</v>
      </c>
      <c r="D2645" s="46">
        <v>56.6</v>
      </c>
      <c r="F2645" s="40"/>
    </row>
    <row r="2646" spans="1:6" customFormat="1" x14ac:dyDescent="0.25">
      <c r="A2646" s="45" t="s">
        <v>5136</v>
      </c>
      <c r="B2646" s="45" t="s">
        <v>5137</v>
      </c>
      <c r="C2646" s="46">
        <v>114.1</v>
      </c>
      <c r="D2646" s="46">
        <v>79.900000000000006</v>
      </c>
      <c r="F2646" s="40"/>
    </row>
    <row r="2647" spans="1:6" customFormat="1" x14ac:dyDescent="0.25">
      <c r="A2647" s="45" t="s">
        <v>5138</v>
      </c>
      <c r="B2647" s="45" t="s">
        <v>5139</v>
      </c>
      <c r="C2647" s="46">
        <v>80.8</v>
      </c>
      <c r="D2647" s="46">
        <v>56.6</v>
      </c>
      <c r="F2647" s="40"/>
    </row>
    <row r="2648" spans="1:6" customFormat="1" x14ac:dyDescent="0.25">
      <c r="A2648" s="45" t="s">
        <v>5140</v>
      </c>
      <c r="B2648" s="45" t="s">
        <v>5141</v>
      </c>
      <c r="C2648" s="46">
        <v>114.1</v>
      </c>
      <c r="D2648" s="46">
        <v>79.900000000000006</v>
      </c>
      <c r="F2648" s="40"/>
    </row>
    <row r="2649" spans="1:6" customFormat="1" x14ac:dyDescent="0.25">
      <c r="A2649" s="45" t="s">
        <v>5142</v>
      </c>
      <c r="B2649" s="45" t="s">
        <v>5143</v>
      </c>
      <c r="C2649" s="46">
        <v>95.9</v>
      </c>
      <c r="D2649" s="46">
        <v>67.099999999999994</v>
      </c>
      <c r="F2649" s="40"/>
    </row>
    <row r="2650" spans="1:6" customFormat="1" x14ac:dyDescent="0.25">
      <c r="A2650" s="45" t="s">
        <v>5144</v>
      </c>
      <c r="B2650" s="45" t="s">
        <v>5145</v>
      </c>
      <c r="C2650" s="46">
        <v>133.30000000000001</v>
      </c>
      <c r="D2650" s="46">
        <v>93.3</v>
      </c>
      <c r="F2650" s="40"/>
    </row>
    <row r="2651" spans="1:6" customFormat="1" x14ac:dyDescent="0.25">
      <c r="A2651" s="45" t="s">
        <v>5146</v>
      </c>
      <c r="B2651" s="45" t="s">
        <v>5147</v>
      </c>
      <c r="C2651" s="46">
        <v>114.1</v>
      </c>
      <c r="D2651" s="46">
        <v>79.900000000000006</v>
      </c>
      <c r="F2651" s="40"/>
    </row>
    <row r="2652" spans="1:6" customFormat="1" x14ac:dyDescent="0.25">
      <c r="A2652" s="45" t="s">
        <v>5148</v>
      </c>
      <c r="B2652" s="45" t="s">
        <v>5149</v>
      </c>
      <c r="C2652" s="46">
        <v>68.7</v>
      </c>
      <c r="D2652" s="46">
        <v>48.1</v>
      </c>
      <c r="F2652" s="40"/>
    </row>
    <row r="2653" spans="1:6" customFormat="1" x14ac:dyDescent="0.25">
      <c r="A2653" s="45" t="s">
        <v>5150</v>
      </c>
      <c r="B2653" s="45" t="s">
        <v>5151</v>
      </c>
      <c r="C2653" s="46">
        <v>95.9</v>
      </c>
      <c r="D2653" s="46">
        <v>67.099999999999994</v>
      </c>
      <c r="F2653" s="40"/>
    </row>
    <row r="2654" spans="1:6" customFormat="1" x14ac:dyDescent="0.25">
      <c r="A2654" s="45" t="s">
        <v>5152</v>
      </c>
      <c r="B2654" s="45" t="s">
        <v>5153</v>
      </c>
      <c r="C2654" s="46">
        <v>89.9</v>
      </c>
      <c r="D2654" s="46">
        <v>62.9</v>
      </c>
      <c r="F2654" s="40"/>
    </row>
    <row r="2655" spans="1:6" customFormat="1" x14ac:dyDescent="0.25">
      <c r="A2655" s="45" t="s">
        <v>5154</v>
      </c>
      <c r="B2655" s="45" t="s">
        <v>5155</v>
      </c>
      <c r="C2655" s="46">
        <v>133.30000000000001</v>
      </c>
      <c r="D2655" s="46">
        <v>93.3</v>
      </c>
      <c r="F2655" s="40"/>
    </row>
    <row r="2656" spans="1:6" customFormat="1" x14ac:dyDescent="0.25">
      <c r="A2656" s="45" t="s">
        <v>5156</v>
      </c>
      <c r="B2656" s="45" t="s">
        <v>5157</v>
      </c>
      <c r="C2656" s="46">
        <v>68.7</v>
      </c>
      <c r="D2656" s="46">
        <v>48.1</v>
      </c>
      <c r="F2656" s="40"/>
    </row>
    <row r="2657" spans="1:6" customFormat="1" x14ac:dyDescent="0.25">
      <c r="A2657" s="45" t="s">
        <v>5158</v>
      </c>
      <c r="B2657" s="45" t="s">
        <v>5159</v>
      </c>
      <c r="C2657" s="46">
        <v>95.9</v>
      </c>
      <c r="D2657" s="46">
        <v>67.099999999999994</v>
      </c>
      <c r="F2657" s="40"/>
    </row>
    <row r="2658" spans="1:6" customFormat="1" x14ac:dyDescent="0.25">
      <c r="A2658" s="45" t="s">
        <v>5160</v>
      </c>
      <c r="B2658" s="45" t="s">
        <v>5161</v>
      </c>
      <c r="C2658" s="46">
        <v>133.30000000000001</v>
      </c>
      <c r="D2658" s="46">
        <v>93.3</v>
      </c>
      <c r="F2658" s="40"/>
    </row>
    <row r="2659" spans="1:6" customFormat="1" x14ac:dyDescent="0.25">
      <c r="A2659" s="45" t="s">
        <v>5162</v>
      </c>
      <c r="B2659" s="45" t="s">
        <v>5163</v>
      </c>
      <c r="C2659" s="46">
        <v>80.8</v>
      </c>
      <c r="D2659" s="46">
        <v>56.6</v>
      </c>
      <c r="F2659" s="40"/>
    </row>
    <row r="2660" spans="1:6" customFormat="1" x14ac:dyDescent="0.25">
      <c r="A2660" s="45" t="s">
        <v>5164</v>
      </c>
      <c r="B2660" s="45" t="s">
        <v>5165</v>
      </c>
      <c r="C2660" s="46">
        <v>114.1</v>
      </c>
      <c r="D2660" s="46">
        <v>79.900000000000006</v>
      </c>
      <c r="F2660" s="40"/>
    </row>
    <row r="2661" spans="1:6" customFormat="1" x14ac:dyDescent="0.25">
      <c r="A2661" s="45" t="s">
        <v>5166</v>
      </c>
      <c r="B2661" s="45" t="s">
        <v>5167</v>
      </c>
      <c r="C2661" s="46">
        <v>98</v>
      </c>
      <c r="D2661" s="46">
        <v>68.599999999999994</v>
      </c>
      <c r="F2661" s="40"/>
    </row>
    <row r="2662" spans="1:6" customFormat="1" x14ac:dyDescent="0.25">
      <c r="A2662" s="45" t="s">
        <v>5168</v>
      </c>
      <c r="B2662" s="45" t="s">
        <v>5169</v>
      </c>
      <c r="C2662" s="46">
        <v>98</v>
      </c>
      <c r="D2662" s="46">
        <v>68.599999999999994</v>
      </c>
      <c r="F2662" s="40"/>
    </row>
    <row r="2663" spans="1:6" customFormat="1" x14ac:dyDescent="0.25">
      <c r="A2663" s="45" t="s">
        <v>5170</v>
      </c>
      <c r="B2663" s="45" t="s">
        <v>5171</v>
      </c>
      <c r="C2663" s="46">
        <v>70.7</v>
      </c>
      <c r="D2663" s="46">
        <v>49.5</v>
      </c>
      <c r="F2663" s="40"/>
    </row>
    <row r="2664" spans="1:6" customFormat="1" x14ac:dyDescent="0.25">
      <c r="A2664" s="45" t="s">
        <v>5172</v>
      </c>
      <c r="B2664" s="45" t="s">
        <v>5173</v>
      </c>
      <c r="C2664" s="46">
        <v>98</v>
      </c>
      <c r="D2664" s="46">
        <v>68.599999999999994</v>
      </c>
      <c r="F2664" s="40"/>
    </row>
    <row r="2665" spans="1:6" customFormat="1" x14ac:dyDescent="0.25">
      <c r="A2665" s="45" t="s">
        <v>5174</v>
      </c>
      <c r="B2665" s="45" t="s">
        <v>5175</v>
      </c>
      <c r="C2665" s="46">
        <v>116.2</v>
      </c>
      <c r="D2665" s="46">
        <v>81.3</v>
      </c>
      <c r="F2665" s="40"/>
    </row>
    <row r="2666" spans="1:6" customFormat="1" x14ac:dyDescent="0.25">
      <c r="A2666" s="45" t="s">
        <v>5176</v>
      </c>
      <c r="B2666" s="45" t="s">
        <v>5177</v>
      </c>
      <c r="C2666" s="46">
        <v>70.7</v>
      </c>
      <c r="D2666" s="46">
        <v>49.5</v>
      </c>
      <c r="F2666" s="40"/>
    </row>
    <row r="2667" spans="1:6" customFormat="1" x14ac:dyDescent="0.25">
      <c r="A2667" s="45" t="s">
        <v>5178</v>
      </c>
      <c r="B2667" s="45" t="s">
        <v>5179</v>
      </c>
      <c r="C2667" s="46">
        <v>98</v>
      </c>
      <c r="D2667" s="46">
        <v>68.599999999999994</v>
      </c>
      <c r="F2667" s="40"/>
    </row>
    <row r="2668" spans="1:6" customFormat="1" x14ac:dyDescent="0.25">
      <c r="A2668" s="45" t="s">
        <v>5180</v>
      </c>
      <c r="B2668" s="45" t="s">
        <v>5181</v>
      </c>
      <c r="C2668" s="46">
        <v>117.2</v>
      </c>
      <c r="D2668" s="46">
        <v>82</v>
      </c>
      <c r="F2668" s="40"/>
    </row>
    <row r="2669" spans="1:6" customFormat="1" x14ac:dyDescent="0.25">
      <c r="A2669" s="45" t="s">
        <v>5182</v>
      </c>
      <c r="B2669" s="45" t="s">
        <v>5183</v>
      </c>
      <c r="C2669" s="46">
        <v>35.4</v>
      </c>
      <c r="D2669" s="46">
        <v>24.8</v>
      </c>
      <c r="F2669" s="40"/>
    </row>
    <row r="2670" spans="1:6" customFormat="1" x14ac:dyDescent="0.25">
      <c r="A2670" s="45" t="s">
        <v>5184</v>
      </c>
      <c r="B2670" s="45" t="s">
        <v>5185</v>
      </c>
      <c r="C2670" s="46">
        <v>35.4</v>
      </c>
      <c r="D2670" s="46">
        <v>24.8</v>
      </c>
      <c r="F2670" s="40"/>
    </row>
    <row r="2671" spans="1:6" customFormat="1" x14ac:dyDescent="0.25">
      <c r="A2671" s="45" t="s">
        <v>5186</v>
      </c>
      <c r="B2671" s="45" t="s">
        <v>5187</v>
      </c>
      <c r="C2671" s="46">
        <v>98</v>
      </c>
      <c r="D2671" s="46">
        <v>68.599999999999994</v>
      </c>
      <c r="F2671" s="40"/>
    </row>
    <row r="2672" spans="1:6" customFormat="1" x14ac:dyDescent="0.25">
      <c r="A2672" s="45" t="s">
        <v>5188</v>
      </c>
      <c r="B2672" s="45" t="s">
        <v>5189</v>
      </c>
      <c r="C2672" s="46">
        <v>70.7</v>
      </c>
      <c r="D2672" s="46">
        <v>49.5</v>
      </c>
      <c r="F2672" s="40"/>
    </row>
    <row r="2673" spans="1:6" customFormat="1" x14ac:dyDescent="0.25">
      <c r="A2673" s="45" t="s">
        <v>5190</v>
      </c>
      <c r="B2673" s="45" t="s">
        <v>5191</v>
      </c>
      <c r="C2673" s="46">
        <v>98</v>
      </c>
      <c r="D2673" s="46">
        <v>68.599999999999994</v>
      </c>
      <c r="F2673" s="40"/>
    </row>
    <row r="2674" spans="1:6" customFormat="1" x14ac:dyDescent="0.25">
      <c r="A2674" s="45" t="s">
        <v>5192</v>
      </c>
      <c r="B2674" s="45" t="s">
        <v>5193</v>
      </c>
      <c r="C2674" s="46">
        <v>116.2</v>
      </c>
      <c r="D2674" s="46">
        <v>81.3</v>
      </c>
      <c r="F2674" s="40"/>
    </row>
    <row r="2675" spans="1:6" customFormat="1" x14ac:dyDescent="0.25">
      <c r="A2675" s="45" t="s">
        <v>5194</v>
      </c>
      <c r="B2675" s="45" t="s">
        <v>5195</v>
      </c>
      <c r="C2675" s="46">
        <v>94.9</v>
      </c>
      <c r="D2675" s="46">
        <v>66.400000000000006</v>
      </c>
      <c r="F2675" s="40"/>
    </row>
    <row r="2676" spans="1:6" customFormat="1" x14ac:dyDescent="0.25">
      <c r="A2676" s="45" t="s">
        <v>5196</v>
      </c>
      <c r="B2676" s="45" t="s">
        <v>5197</v>
      </c>
      <c r="C2676" s="46">
        <v>131.30000000000001</v>
      </c>
      <c r="D2676" s="46">
        <v>91.9</v>
      </c>
      <c r="F2676" s="40"/>
    </row>
    <row r="2677" spans="1:6" customFormat="1" x14ac:dyDescent="0.25">
      <c r="A2677" s="45" t="s">
        <v>5198</v>
      </c>
      <c r="B2677" s="45" t="s">
        <v>5199</v>
      </c>
      <c r="C2677" s="46">
        <v>83.8</v>
      </c>
      <c r="D2677" s="46">
        <v>58.7</v>
      </c>
      <c r="F2677" s="40"/>
    </row>
    <row r="2678" spans="1:6" customFormat="1" x14ac:dyDescent="0.25">
      <c r="A2678" s="45" t="s">
        <v>5200</v>
      </c>
      <c r="B2678" s="45" t="s">
        <v>5201</v>
      </c>
      <c r="C2678" s="46">
        <v>116.2</v>
      </c>
      <c r="D2678" s="46">
        <v>81.3</v>
      </c>
      <c r="F2678" s="40"/>
    </row>
    <row r="2679" spans="1:6" customFormat="1" x14ac:dyDescent="0.25">
      <c r="A2679" s="45" t="s">
        <v>5202</v>
      </c>
      <c r="B2679" s="45" t="s">
        <v>5203</v>
      </c>
      <c r="C2679" s="46">
        <v>140.4</v>
      </c>
      <c r="D2679" s="46">
        <v>98.3</v>
      </c>
      <c r="F2679" s="40"/>
    </row>
    <row r="2680" spans="1:6" customFormat="1" x14ac:dyDescent="0.25">
      <c r="A2680" s="45" t="s">
        <v>5204</v>
      </c>
      <c r="B2680" s="45" t="s">
        <v>5205</v>
      </c>
      <c r="C2680" s="46">
        <v>70.7</v>
      </c>
      <c r="D2680" s="46">
        <v>49.5</v>
      </c>
      <c r="F2680" s="40"/>
    </row>
    <row r="2681" spans="1:6" customFormat="1" x14ac:dyDescent="0.25">
      <c r="A2681" s="45" t="s">
        <v>5206</v>
      </c>
      <c r="B2681" s="45" t="s">
        <v>5207</v>
      </c>
      <c r="C2681" s="46">
        <v>98</v>
      </c>
      <c r="D2681" s="46">
        <v>68.599999999999994</v>
      </c>
      <c r="F2681" s="40"/>
    </row>
    <row r="2682" spans="1:6" customFormat="1" x14ac:dyDescent="0.25">
      <c r="A2682" s="45" t="s">
        <v>5208</v>
      </c>
      <c r="B2682" s="45" t="s">
        <v>5209</v>
      </c>
      <c r="C2682" s="46">
        <v>117.2</v>
      </c>
      <c r="D2682" s="46">
        <v>82</v>
      </c>
      <c r="F2682" s="40"/>
    </row>
    <row r="2683" spans="1:6" customFormat="1" x14ac:dyDescent="0.25">
      <c r="A2683" s="45" t="s">
        <v>5210</v>
      </c>
      <c r="B2683" s="45" t="s">
        <v>5211</v>
      </c>
      <c r="C2683" s="46">
        <v>60.6</v>
      </c>
      <c r="D2683" s="46">
        <v>42.4</v>
      </c>
      <c r="F2683" s="40"/>
    </row>
    <row r="2684" spans="1:6" customFormat="1" x14ac:dyDescent="0.25">
      <c r="A2684" s="45" t="s">
        <v>5212</v>
      </c>
      <c r="B2684" s="45" t="s">
        <v>5213</v>
      </c>
      <c r="C2684" s="46">
        <v>52.5</v>
      </c>
      <c r="D2684" s="46">
        <v>36.700000000000003</v>
      </c>
      <c r="F2684" s="40"/>
    </row>
    <row r="2685" spans="1:6" customFormat="1" x14ac:dyDescent="0.25">
      <c r="A2685" s="45" t="s">
        <v>5214</v>
      </c>
      <c r="B2685" s="45" t="s">
        <v>5215</v>
      </c>
      <c r="C2685" s="46">
        <v>38.4</v>
      </c>
      <c r="D2685" s="46">
        <v>26.9</v>
      </c>
      <c r="F2685" s="40"/>
    </row>
    <row r="2686" spans="1:6" customFormat="1" x14ac:dyDescent="0.25">
      <c r="A2686" s="45" t="s">
        <v>5216</v>
      </c>
      <c r="B2686" s="45" t="s">
        <v>5217</v>
      </c>
      <c r="C2686" s="46">
        <v>35.4</v>
      </c>
      <c r="D2686" s="46">
        <v>24.8</v>
      </c>
      <c r="F2686" s="40"/>
    </row>
    <row r="2687" spans="1:6" customFormat="1" x14ac:dyDescent="0.25">
      <c r="A2687" s="45" t="s">
        <v>5218</v>
      </c>
      <c r="B2687" s="45" t="s">
        <v>5219</v>
      </c>
      <c r="C2687" s="46">
        <v>35.4</v>
      </c>
      <c r="D2687" s="46">
        <v>24.8</v>
      </c>
      <c r="F2687" s="40"/>
    </row>
    <row r="2688" spans="1:6" customFormat="1" x14ac:dyDescent="0.25">
      <c r="A2688" s="45" t="s">
        <v>5220</v>
      </c>
      <c r="B2688" s="45" t="s">
        <v>5221</v>
      </c>
      <c r="C2688" s="46">
        <v>39.4</v>
      </c>
      <c r="D2688" s="46">
        <v>27.6</v>
      </c>
      <c r="F2688" s="40"/>
    </row>
    <row r="2689" spans="1:6" customFormat="1" x14ac:dyDescent="0.25">
      <c r="A2689" s="45" t="s">
        <v>5222</v>
      </c>
      <c r="B2689" s="45" t="s">
        <v>5223</v>
      </c>
      <c r="C2689" s="46">
        <v>41.4</v>
      </c>
      <c r="D2689" s="46">
        <v>29</v>
      </c>
      <c r="F2689" s="40"/>
    </row>
    <row r="2690" spans="1:6" customFormat="1" x14ac:dyDescent="0.25">
      <c r="A2690" s="45" t="s">
        <v>5224</v>
      </c>
      <c r="B2690" s="45" t="s">
        <v>5225</v>
      </c>
      <c r="C2690" s="46">
        <v>39.4</v>
      </c>
      <c r="D2690" s="46">
        <v>27.6</v>
      </c>
      <c r="F2690" s="40"/>
    </row>
    <row r="2691" spans="1:6" customFormat="1" x14ac:dyDescent="0.25">
      <c r="A2691" s="45" t="s">
        <v>5226</v>
      </c>
      <c r="B2691" s="45" t="s">
        <v>5227</v>
      </c>
      <c r="C2691" s="46">
        <v>62.6</v>
      </c>
      <c r="D2691" s="46">
        <v>43.8</v>
      </c>
      <c r="F2691" s="40"/>
    </row>
    <row r="2692" spans="1:6" customFormat="1" x14ac:dyDescent="0.25">
      <c r="A2692" s="45" t="s">
        <v>5228</v>
      </c>
      <c r="B2692" s="45" t="s">
        <v>5229</v>
      </c>
      <c r="C2692" s="46">
        <v>66.7</v>
      </c>
      <c r="D2692" s="46">
        <v>46.7</v>
      </c>
      <c r="F2692" s="40"/>
    </row>
    <row r="2693" spans="1:6" customFormat="1" x14ac:dyDescent="0.25">
      <c r="A2693" s="45" t="s">
        <v>5230</v>
      </c>
      <c r="B2693" s="45" t="s">
        <v>5231</v>
      </c>
      <c r="C2693" s="46">
        <v>86.9</v>
      </c>
      <c r="D2693" s="46">
        <v>60.8</v>
      </c>
      <c r="F2693" s="40"/>
    </row>
    <row r="2694" spans="1:6" customFormat="1" x14ac:dyDescent="0.25">
      <c r="A2694" s="45" t="s">
        <v>5232</v>
      </c>
      <c r="B2694" s="45" t="s">
        <v>5233</v>
      </c>
      <c r="C2694" s="46">
        <v>112.1</v>
      </c>
      <c r="D2694" s="46">
        <v>78.5</v>
      </c>
      <c r="F2694" s="40"/>
    </row>
    <row r="2695" spans="1:6" customFormat="1" x14ac:dyDescent="0.25">
      <c r="A2695" s="45" t="s">
        <v>5234</v>
      </c>
      <c r="B2695" s="45" t="s">
        <v>5235</v>
      </c>
      <c r="C2695" s="46">
        <v>121.2</v>
      </c>
      <c r="D2695" s="46">
        <v>84.8</v>
      </c>
      <c r="F2695" s="40"/>
    </row>
    <row r="2696" spans="1:6" customFormat="1" x14ac:dyDescent="0.25">
      <c r="A2696" s="45" t="s">
        <v>5236</v>
      </c>
      <c r="B2696" s="45" t="s">
        <v>5237</v>
      </c>
      <c r="C2696" s="46">
        <v>78.8</v>
      </c>
      <c r="D2696" s="46">
        <v>55.2</v>
      </c>
      <c r="F2696" s="40"/>
    </row>
    <row r="2697" spans="1:6" customFormat="1" x14ac:dyDescent="0.25">
      <c r="A2697" s="45" t="s">
        <v>5238</v>
      </c>
      <c r="B2697" s="45" t="s">
        <v>5239</v>
      </c>
      <c r="C2697" s="46">
        <v>51.5</v>
      </c>
      <c r="D2697" s="46">
        <v>36.1</v>
      </c>
      <c r="F2697" s="40"/>
    </row>
    <row r="2698" spans="1:6" customFormat="1" x14ac:dyDescent="0.25">
      <c r="A2698" s="45" t="s">
        <v>5240</v>
      </c>
      <c r="B2698" s="45" t="s">
        <v>5241</v>
      </c>
      <c r="C2698" s="46">
        <v>51.5</v>
      </c>
      <c r="D2698" s="46">
        <v>36.1</v>
      </c>
      <c r="F2698" s="40"/>
    </row>
    <row r="2699" spans="1:6" customFormat="1" x14ac:dyDescent="0.25">
      <c r="A2699" s="45" t="s">
        <v>5242</v>
      </c>
      <c r="B2699" s="45" t="s">
        <v>5243</v>
      </c>
      <c r="C2699" s="46">
        <v>45.5</v>
      </c>
      <c r="D2699" s="46">
        <v>31.8</v>
      </c>
      <c r="F2699" s="40"/>
    </row>
    <row r="2700" spans="1:6" customFormat="1" x14ac:dyDescent="0.25">
      <c r="A2700" s="45" t="s">
        <v>5244</v>
      </c>
      <c r="B2700" s="45" t="s">
        <v>5245</v>
      </c>
      <c r="C2700" s="46">
        <v>45.5</v>
      </c>
      <c r="D2700" s="46">
        <v>31.8</v>
      </c>
      <c r="F2700" s="40"/>
    </row>
    <row r="2701" spans="1:6" customFormat="1" x14ac:dyDescent="0.25">
      <c r="A2701" s="45" t="s">
        <v>5246</v>
      </c>
      <c r="B2701" s="45" t="s">
        <v>5247</v>
      </c>
      <c r="C2701" s="46">
        <v>51.5</v>
      </c>
      <c r="D2701" s="46">
        <v>36.1</v>
      </c>
      <c r="F2701" s="40"/>
    </row>
    <row r="2702" spans="1:6" customFormat="1" x14ac:dyDescent="0.25">
      <c r="A2702" s="45" t="s">
        <v>5248</v>
      </c>
      <c r="B2702" s="45" t="s">
        <v>5249</v>
      </c>
      <c r="C2702" s="46">
        <v>51.5</v>
      </c>
      <c r="D2702" s="46">
        <v>36.1</v>
      </c>
      <c r="F2702" s="40"/>
    </row>
    <row r="2703" spans="1:6" customFormat="1" x14ac:dyDescent="0.25">
      <c r="A2703" s="45" t="s">
        <v>5250</v>
      </c>
      <c r="B2703" s="45" t="s">
        <v>5251</v>
      </c>
      <c r="C2703" s="46">
        <v>51.5</v>
      </c>
      <c r="D2703" s="46">
        <v>36.1</v>
      </c>
      <c r="F2703" s="40"/>
    </row>
    <row r="2704" spans="1:6" customFormat="1" x14ac:dyDescent="0.25">
      <c r="A2704" s="45" t="s">
        <v>5252</v>
      </c>
      <c r="B2704" s="45" t="s">
        <v>5253</v>
      </c>
      <c r="C2704" s="46">
        <v>51.5</v>
      </c>
      <c r="D2704" s="46">
        <v>36.1</v>
      </c>
      <c r="F2704" s="40"/>
    </row>
    <row r="2705" spans="1:6" customFormat="1" x14ac:dyDescent="0.25">
      <c r="A2705" s="45" t="s">
        <v>5254</v>
      </c>
      <c r="B2705" s="45" t="s">
        <v>5255</v>
      </c>
      <c r="C2705" s="46">
        <v>45.5</v>
      </c>
      <c r="D2705" s="46">
        <v>31.8</v>
      </c>
      <c r="F2705" s="40"/>
    </row>
    <row r="2706" spans="1:6" customFormat="1" x14ac:dyDescent="0.25">
      <c r="A2706" s="45" t="s">
        <v>5256</v>
      </c>
      <c r="B2706" s="45" t="s">
        <v>5257</v>
      </c>
      <c r="C2706" s="46">
        <v>45.5</v>
      </c>
      <c r="D2706" s="46">
        <v>31.8</v>
      </c>
      <c r="F2706" s="40"/>
    </row>
    <row r="2707" spans="1:6" customFormat="1" x14ac:dyDescent="0.25">
      <c r="A2707" s="45" t="s">
        <v>5258</v>
      </c>
      <c r="B2707" s="45" t="s">
        <v>5259</v>
      </c>
      <c r="C2707" s="46">
        <v>35.4</v>
      </c>
      <c r="D2707" s="46">
        <v>24.8</v>
      </c>
      <c r="F2707" s="40"/>
    </row>
    <row r="2708" spans="1:6" customFormat="1" x14ac:dyDescent="0.25">
      <c r="A2708" s="45" t="s">
        <v>5260</v>
      </c>
      <c r="B2708" s="45" t="s">
        <v>5261</v>
      </c>
      <c r="C2708" s="46">
        <v>62.6</v>
      </c>
      <c r="D2708" s="46">
        <v>43.8</v>
      </c>
      <c r="F2708" s="40"/>
    </row>
    <row r="2709" spans="1:6" customFormat="1" x14ac:dyDescent="0.25">
      <c r="A2709" s="45" t="s">
        <v>5262</v>
      </c>
      <c r="B2709" s="45" t="s">
        <v>5263</v>
      </c>
      <c r="C2709" s="46">
        <v>62.6</v>
      </c>
      <c r="D2709" s="46">
        <v>43.8</v>
      </c>
      <c r="F2709" s="40"/>
    </row>
    <row r="2710" spans="1:6" customFormat="1" x14ac:dyDescent="0.25">
      <c r="A2710" s="45" t="s">
        <v>5264</v>
      </c>
      <c r="B2710" s="45" t="s">
        <v>5265</v>
      </c>
      <c r="C2710" s="46">
        <v>49.5</v>
      </c>
      <c r="D2710" s="46">
        <v>34.6</v>
      </c>
      <c r="F2710" s="40"/>
    </row>
    <row r="2711" spans="1:6" customFormat="1" x14ac:dyDescent="0.25">
      <c r="A2711" s="45" t="s">
        <v>5266</v>
      </c>
      <c r="B2711" s="45" t="s">
        <v>5267</v>
      </c>
      <c r="C2711" s="46">
        <v>50.5</v>
      </c>
      <c r="D2711" s="46">
        <v>35.299999999999997</v>
      </c>
      <c r="F2711" s="40"/>
    </row>
    <row r="2712" spans="1:6" customFormat="1" x14ac:dyDescent="0.25">
      <c r="A2712" s="45" t="s">
        <v>5268</v>
      </c>
      <c r="B2712" s="45" t="s">
        <v>5269</v>
      </c>
      <c r="C2712" s="46">
        <v>32.299999999999997</v>
      </c>
      <c r="D2712" s="46">
        <v>22.6</v>
      </c>
      <c r="F2712" s="40"/>
    </row>
    <row r="2713" spans="1:6" customFormat="1" x14ac:dyDescent="0.25">
      <c r="A2713" s="45" t="s">
        <v>5270</v>
      </c>
      <c r="B2713" s="45" t="s">
        <v>5271</v>
      </c>
      <c r="C2713" s="46">
        <v>32.299999999999997</v>
      </c>
      <c r="D2713" s="46">
        <v>22.6</v>
      </c>
      <c r="F2713" s="40"/>
    </row>
    <row r="2714" spans="1:6" customFormat="1" x14ac:dyDescent="0.25">
      <c r="A2714" s="45" t="s">
        <v>5272</v>
      </c>
      <c r="B2714" s="45" t="s">
        <v>5273</v>
      </c>
      <c r="C2714" s="46">
        <v>54.6</v>
      </c>
      <c r="D2714" s="46">
        <v>38.200000000000003</v>
      </c>
      <c r="F2714" s="40"/>
    </row>
    <row r="2715" spans="1:6" customFormat="1" x14ac:dyDescent="0.25">
      <c r="A2715" s="45" t="s">
        <v>5274</v>
      </c>
      <c r="B2715" s="45" t="s">
        <v>5275</v>
      </c>
      <c r="C2715" s="46">
        <v>32.299999999999997</v>
      </c>
      <c r="D2715" s="46">
        <v>22.6</v>
      </c>
      <c r="F2715" s="40"/>
    </row>
    <row r="2716" spans="1:6" customFormat="1" x14ac:dyDescent="0.25">
      <c r="A2716" s="45" t="s">
        <v>5276</v>
      </c>
      <c r="B2716" s="45" t="s">
        <v>5277</v>
      </c>
      <c r="C2716" s="46">
        <v>32.299999999999997</v>
      </c>
      <c r="D2716" s="46">
        <v>22.6</v>
      </c>
      <c r="F2716" s="40"/>
    </row>
    <row r="2717" spans="1:6" customFormat="1" x14ac:dyDescent="0.25">
      <c r="A2717" s="45" t="s">
        <v>5278</v>
      </c>
      <c r="B2717" s="45" t="s">
        <v>5279</v>
      </c>
      <c r="C2717" s="46">
        <v>32.299999999999997</v>
      </c>
      <c r="D2717" s="46">
        <v>22.6</v>
      </c>
      <c r="F2717" s="40"/>
    </row>
    <row r="2718" spans="1:6" customFormat="1" x14ac:dyDescent="0.25">
      <c r="A2718" s="45" t="s">
        <v>5280</v>
      </c>
      <c r="B2718" s="45" t="s">
        <v>5281</v>
      </c>
      <c r="C2718" s="46">
        <v>31.3</v>
      </c>
      <c r="D2718" s="46">
        <v>21.9</v>
      </c>
      <c r="F2718" s="40"/>
    </row>
    <row r="2719" spans="1:6" customFormat="1" x14ac:dyDescent="0.25">
      <c r="A2719" s="45" t="s">
        <v>5282</v>
      </c>
      <c r="B2719" s="45" t="s">
        <v>5283</v>
      </c>
      <c r="C2719" s="46">
        <v>31.3</v>
      </c>
      <c r="D2719" s="46">
        <v>21.9</v>
      </c>
      <c r="F2719" s="40"/>
    </row>
    <row r="2720" spans="1:6" customFormat="1" x14ac:dyDescent="0.25">
      <c r="A2720" s="45" t="s">
        <v>5284</v>
      </c>
      <c r="B2720" s="45" t="s">
        <v>5285</v>
      </c>
      <c r="C2720" s="46">
        <v>25.2</v>
      </c>
      <c r="D2720" s="46">
        <v>17.600000000000001</v>
      </c>
      <c r="F2720" s="40"/>
    </row>
    <row r="2721" spans="1:6" customFormat="1" x14ac:dyDescent="0.25">
      <c r="A2721" s="45" t="s">
        <v>5286</v>
      </c>
      <c r="B2721" s="45" t="s">
        <v>5287</v>
      </c>
      <c r="C2721" s="46">
        <v>25.2</v>
      </c>
      <c r="D2721" s="46">
        <v>17.600000000000001</v>
      </c>
      <c r="F2721" s="40"/>
    </row>
    <row r="2722" spans="1:6" customFormat="1" x14ac:dyDescent="0.25">
      <c r="A2722" s="45" t="s">
        <v>5288</v>
      </c>
      <c r="B2722" s="45" t="s">
        <v>5289</v>
      </c>
      <c r="C2722" s="46">
        <v>25.2</v>
      </c>
      <c r="D2722" s="46">
        <v>17.600000000000001</v>
      </c>
      <c r="F2722" s="40"/>
    </row>
    <row r="2723" spans="1:6" customFormat="1" x14ac:dyDescent="0.25">
      <c r="A2723" s="45" t="s">
        <v>5290</v>
      </c>
      <c r="B2723" s="45" t="s">
        <v>5291</v>
      </c>
      <c r="C2723" s="46">
        <v>25.2</v>
      </c>
      <c r="D2723" s="46">
        <v>17.600000000000001</v>
      </c>
      <c r="F2723" s="40"/>
    </row>
    <row r="2724" spans="1:6" customFormat="1" x14ac:dyDescent="0.25">
      <c r="A2724" s="45" t="s">
        <v>5292</v>
      </c>
      <c r="B2724" s="45" t="s">
        <v>5293</v>
      </c>
      <c r="C2724" s="46">
        <v>25.2</v>
      </c>
      <c r="D2724" s="46">
        <v>17.600000000000001</v>
      </c>
      <c r="F2724" s="40"/>
    </row>
    <row r="2725" spans="1:6" customFormat="1" x14ac:dyDescent="0.25">
      <c r="A2725" s="45" t="s">
        <v>5294</v>
      </c>
      <c r="B2725" s="45" t="s">
        <v>5295</v>
      </c>
      <c r="C2725" s="46">
        <v>25.2</v>
      </c>
      <c r="D2725" s="46">
        <v>17.600000000000001</v>
      </c>
      <c r="F2725" s="40"/>
    </row>
    <row r="2726" spans="1:6" customFormat="1" x14ac:dyDescent="0.25">
      <c r="A2726" s="45" t="s">
        <v>5296</v>
      </c>
      <c r="B2726" s="45" t="s">
        <v>5297</v>
      </c>
      <c r="C2726" s="46">
        <v>25.2</v>
      </c>
      <c r="D2726" s="46">
        <v>17.600000000000001</v>
      </c>
      <c r="F2726" s="40"/>
    </row>
    <row r="2727" spans="1:6" customFormat="1" x14ac:dyDescent="0.25">
      <c r="A2727" s="45" t="s">
        <v>5298</v>
      </c>
      <c r="B2727" s="45" t="s">
        <v>5299</v>
      </c>
      <c r="C2727" s="46">
        <v>25.2</v>
      </c>
      <c r="D2727" s="46">
        <v>17.600000000000001</v>
      </c>
      <c r="F2727" s="40"/>
    </row>
    <row r="2728" spans="1:6" customFormat="1" x14ac:dyDescent="0.25">
      <c r="A2728" s="45" t="s">
        <v>5300</v>
      </c>
      <c r="B2728" s="45" t="s">
        <v>5301</v>
      </c>
      <c r="C2728" s="46">
        <v>35.4</v>
      </c>
      <c r="D2728" s="46">
        <v>24.8</v>
      </c>
      <c r="F2728" s="40"/>
    </row>
    <row r="2729" spans="1:6" customFormat="1" x14ac:dyDescent="0.25">
      <c r="A2729" s="45" t="s">
        <v>5302</v>
      </c>
      <c r="B2729" s="45" t="s">
        <v>5303</v>
      </c>
      <c r="C2729" s="46">
        <v>35.4</v>
      </c>
      <c r="D2729" s="46">
        <v>24.8</v>
      </c>
      <c r="F2729" s="40"/>
    </row>
    <row r="2730" spans="1:6" customFormat="1" x14ac:dyDescent="0.25">
      <c r="A2730" s="45" t="s">
        <v>5304</v>
      </c>
      <c r="B2730" s="45" t="s">
        <v>5305</v>
      </c>
      <c r="C2730" s="46">
        <v>35.4</v>
      </c>
      <c r="D2730" s="46">
        <v>24.8</v>
      </c>
      <c r="F2730" s="40"/>
    </row>
    <row r="2731" spans="1:6" customFormat="1" x14ac:dyDescent="0.25">
      <c r="A2731" s="45" t="s">
        <v>5306</v>
      </c>
      <c r="B2731" s="45" t="s">
        <v>5307</v>
      </c>
      <c r="C2731" s="46">
        <v>35.4</v>
      </c>
      <c r="D2731" s="46">
        <v>24.8</v>
      </c>
      <c r="F2731" s="40"/>
    </row>
    <row r="2732" spans="1:6" customFormat="1" x14ac:dyDescent="0.25">
      <c r="A2732" s="45" t="s">
        <v>5308</v>
      </c>
      <c r="B2732" s="45" t="s">
        <v>5309</v>
      </c>
      <c r="C2732" s="46">
        <v>35.4</v>
      </c>
      <c r="D2732" s="46">
        <v>24.8</v>
      </c>
      <c r="F2732" s="40"/>
    </row>
    <row r="2733" spans="1:6" customFormat="1" x14ac:dyDescent="0.25">
      <c r="A2733" s="45" t="s">
        <v>5310</v>
      </c>
      <c r="B2733" s="45" t="s">
        <v>5311</v>
      </c>
      <c r="C2733" s="46">
        <v>35.4</v>
      </c>
      <c r="D2733" s="46">
        <v>24.8</v>
      </c>
      <c r="F2733" s="40"/>
    </row>
    <row r="2734" spans="1:6" customFormat="1" x14ac:dyDescent="0.25">
      <c r="A2734" s="45" t="s">
        <v>5312</v>
      </c>
      <c r="B2734" s="45" t="s">
        <v>5313</v>
      </c>
      <c r="C2734" s="46">
        <v>35.4</v>
      </c>
      <c r="D2734" s="46">
        <v>24.8</v>
      </c>
      <c r="F2734" s="40"/>
    </row>
    <row r="2735" spans="1:6" customFormat="1" x14ac:dyDescent="0.25">
      <c r="A2735" s="45" t="s">
        <v>5314</v>
      </c>
      <c r="B2735" s="45" t="s">
        <v>5315</v>
      </c>
      <c r="C2735" s="46">
        <v>35.4</v>
      </c>
      <c r="D2735" s="46">
        <v>24.8</v>
      </c>
      <c r="F2735" s="40"/>
    </row>
    <row r="2736" spans="1:6" customFormat="1" x14ac:dyDescent="0.25">
      <c r="A2736" s="45" t="s">
        <v>5316</v>
      </c>
      <c r="B2736" s="45" t="s">
        <v>5317</v>
      </c>
      <c r="C2736" s="46">
        <v>35.4</v>
      </c>
      <c r="D2736" s="46">
        <v>24.8</v>
      </c>
      <c r="F2736" s="40"/>
    </row>
    <row r="2737" spans="1:6" customFormat="1" x14ac:dyDescent="0.25">
      <c r="A2737" s="45" t="s">
        <v>5318</v>
      </c>
      <c r="B2737" s="45" t="s">
        <v>5319</v>
      </c>
      <c r="C2737" s="46">
        <v>35.4</v>
      </c>
      <c r="D2737" s="46">
        <v>24.8</v>
      </c>
      <c r="F2737" s="40"/>
    </row>
    <row r="2738" spans="1:6" customFormat="1" x14ac:dyDescent="0.25">
      <c r="A2738" s="45" t="s">
        <v>5320</v>
      </c>
      <c r="B2738" s="45" t="s">
        <v>5321</v>
      </c>
      <c r="C2738" s="46">
        <v>37.4</v>
      </c>
      <c r="D2738" s="46">
        <v>26.2</v>
      </c>
      <c r="F2738" s="40"/>
    </row>
    <row r="2739" spans="1:6" customFormat="1" x14ac:dyDescent="0.25">
      <c r="A2739" s="45" t="s">
        <v>5322</v>
      </c>
      <c r="B2739" s="45" t="s">
        <v>5323</v>
      </c>
      <c r="C2739" s="46">
        <v>37.4</v>
      </c>
      <c r="D2739" s="46">
        <v>26.2</v>
      </c>
      <c r="F2739" s="40"/>
    </row>
    <row r="2740" spans="1:6" customFormat="1" x14ac:dyDescent="0.25">
      <c r="A2740" s="45" t="s">
        <v>5324</v>
      </c>
      <c r="B2740" s="45" t="s">
        <v>5325</v>
      </c>
      <c r="C2740" s="46">
        <v>37.4</v>
      </c>
      <c r="D2740" s="46">
        <v>26.2</v>
      </c>
      <c r="F2740" s="40"/>
    </row>
    <row r="2741" spans="1:6" customFormat="1" x14ac:dyDescent="0.25">
      <c r="A2741" s="45" t="s">
        <v>5326</v>
      </c>
      <c r="B2741" s="45" t="s">
        <v>5327</v>
      </c>
      <c r="C2741" s="46">
        <v>37.4</v>
      </c>
      <c r="D2741" s="46">
        <v>26.2</v>
      </c>
      <c r="F2741" s="40"/>
    </row>
    <row r="2742" spans="1:6" customFormat="1" x14ac:dyDescent="0.25">
      <c r="A2742" s="45" t="s">
        <v>5328</v>
      </c>
      <c r="B2742" s="45" t="s">
        <v>5329</v>
      </c>
      <c r="C2742" s="46">
        <v>24.2</v>
      </c>
      <c r="D2742" s="46">
        <v>16.899999999999999</v>
      </c>
      <c r="F2742" s="40"/>
    </row>
    <row r="2743" spans="1:6" customFormat="1" x14ac:dyDescent="0.25">
      <c r="A2743" s="45" t="s">
        <v>5330</v>
      </c>
      <c r="B2743" s="45" t="s">
        <v>5331</v>
      </c>
      <c r="C2743" s="46">
        <v>26.3</v>
      </c>
      <c r="D2743" s="46">
        <v>18.399999999999999</v>
      </c>
      <c r="F2743" s="40"/>
    </row>
    <row r="2744" spans="1:6" customFormat="1" x14ac:dyDescent="0.25">
      <c r="A2744" s="45" t="s">
        <v>5332</v>
      </c>
      <c r="B2744" s="45" t="s">
        <v>5333</v>
      </c>
      <c r="C2744" s="46">
        <v>26.3</v>
      </c>
      <c r="D2744" s="46">
        <v>18.399999999999999</v>
      </c>
      <c r="F2744" s="40"/>
    </row>
  </sheetData>
  <sheetProtection selectLockedCells="1" selectUnlockedCells="1"/>
  <pageMargins left="0.74791666666666667" right="0.74791666666666667" top="0.19027777777777777" bottom="0.15972222222222221" header="0.51180555555555551" footer="0.51180555555555551"/>
  <pageSetup paperSize="9" firstPageNumber="0" fitToHeight="5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10" sqref="C10"/>
    </sheetView>
  </sheetViews>
  <sheetFormatPr baseColWidth="10" defaultRowHeight="12.75" x14ac:dyDescent="0.2"/>
  <sheetData>
    <row r="1" spans="1:1" x14ac:dyDescent="0.2">
      <c r="A1" t="s">
        <v>3428</v>
      </c>
    </row>
    <row r="2" spans="1:1" x14ac:dyDescent="0.2">
      <c r="A2" t="s">
        <v>3425</v>
      </c>
    </row>
    <row r="3" spans="1:1" x14ac:dyDescent="0.2">
      <c r="A3" t="s">
        <v>3424</v>
      </c>
    </row>
    <row r="4" spans="1:1" x14ac:dyDescent="0.2">
      <c r="A4" t="s">
        <v>3423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01</vt:lpstr>
      <vt:lpstr>COM</vt:lpstr>
      <vt:lpstr>TARIF</vt:lpstr>
      <vt:lpstr>SITES</vt:lpstr>
      <vt:lpstr>SITE</vt:lpstr>
      <vt:lpstr>SITES</vt:lpstr>
      <vt:lpstr>'01'!Zone_d_impression</vt:lpstr>
      <vt:lpstr>COM!Zone_d_impression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FOUGERE</dc:creator>
  <cp:lastModifiedBy>Jean-Christophe LARVOR</cp:lastModifiedBy>
  <cp:revision>2</cp:revision>
  <cp:lastPrinted>2019-10-17T15:09:02Z</cp:lastPrinted>
  <dcterms:created xsi:type="dcterms:W3CDTF">2001-02-08T07:40:37Z</dcterms:created>
  <dcterms:modified xsi:type="dcterms:W3CDTF">2020-10-15T21:38:25Z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-1351649087</vt:i4>
  </property>
  <property fmtid="{D5CDD505-2E9C-101B-9397-08002B2CF9AE}" pid="3" name="_AuthorEmail">
    <vt:lpwstr>martine.bottecchia@beautysuccess.fr</vt:lpwstr>
  </property>
  <property fmtid="{D5CDD505-2E9C-101B-9397-08002B2CF9AE}" pid="4" name="_AuthorEmailDisplayName">
    <vt:lpwstr>Martine Bottecchia</vt:lpwstr>
  </property>
  <property fmtid="{D5CDD505-2E9C-101B-9397-08002B2CF9AE}" pid="5" name="_EmailSubject">
    <vt:lpwstr>TABLEAU</vt:lpwstr>
  </property>
  <property fmtid="{D5CDD505-2E9C-101B-9397-08002B2CF9AE}" pid="6" name="_PreviousAdHocReviewCycleID">
    <vt:i4>1833228854</vt:i4>
  </property>
  <property fmtid="{D5CDD505-2E9C-101B-9397-08002B2CF9AE}" pid="7" name="_ReviewingToolsShownOnce">
    <vt:lpwstr/>
  </property>
</Properties>
</file>