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D:\AMICALE\COUCHES\DECEMBRE22\"/>
    </mc:Choice>
  </mc:AlternateContent>
  <xr:revisionPtr revIDLastSave="0" documentId="8_{5133D68A-4CC9-4B37-934E-AEB36E840C5A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LES TARIF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5" roundtripDataSignature="AMtx7miL/FlCi/+Z7LnJIe6o9Py82QcLDA=="/>
    </ext>
  </extLst>
</workbook>
</file>

<file path=xl/calcChain.xml><?xml version="1.0" encoding="utf-8"?>
<calcChain xmlns="http://schemas.openxmlformats.org/spreadsheetml/2006/main">
  <c r="G23" i="1" l="1"/>
  <c r="H21" i="1"/>
  <c r="E21" i="1"/>
  <c r="H20" i="1"/>
  <c r="E20" i="1"/>
  <c r="H19" i="1"/>
  <c r="E19" i="1"/>
  <c r="H14" i="1"/>
  <c r="E14" i="1"/>
  <c r="H13" i="1"/>
  <c r="E13" i="1"/>
  <c r="H12" i="1"/>
  <c r="E12" i="1"/>
  <c r="H11" i="1"/>
  <c r="E11" i="1"/>
  <c r="H10" i="1"/>
  <c r="E10" i="1"/>
  <c r="H9" i="1"/>
  <c r="E9" i="1"/>
  <c r="H8" i="1"/>
  <c r="E8" i="1"/>
  <c r="H23" i="1" l="1"/>
</calcChain>
</file>

<file path=xl/sharedStrings.xml><?xml version="1.0" encoding="utf-8"?>
<sst xmlns="http://schemas.openxmlformats.org/spreadsheetml/2006/main" count="52" uniqueCount="44">
  <si>
    <t xml:space="preserve">POMMETTE AGILITY DRY </t>
  </si>
  <si>
    <t>Code Article</t>
  </si>
  <si>
    <t>Tailles</t>
  </si>
  <si>
    <t>Nb changes par sachet</t>
  </si>
  <si>
    <t>Nb sachets par carton</t>
  </si>
  <si>
    <t>Nb changes par carton</t>
  </si>
  <si>
    <t>Prix T.T.C au carton</t>
  </si>
  <si>
    <t>Quantité cartons</t>
  </si>
  <si>
    <t>Montant total</t>
  </si>
  <si>
    <t>NNS61UNF</t>
  </si>
  <si>
    <t>Taille 2/5 KG (T.1)</t>
  </si>
  <si>
    <t>NNS62UNF</t>
  </si>
  <si>
    <t>Taille 3/6 KG (T.2)</t>
  </si>
  <si>
    <t>ADJ63UNF</t>
  </si>
  <si>
    <t>Taille 4/9 KG (T.3)</t>
  </si>
  <si>
    <t>ADJ74UNF</t>
  </si>
  <si>
    <t>Taille 7/18 KG (T.4)</t>
  </si>
  <si>
    <t>ADJ75UNF</t>
  </si>
  <si>
    <t>Taille 9/20 KG (T.4+)</t>
  </si>
  <si>
    <t>ADJ66UNF</t>
  </si>
  <si>
    <t>Taille 11/25 KG (T.5)</t>
  </si>
  <si>
    <t>DRS07UNF</t>
  </si>
  <si>
    <t>Taille 15/30 KG (T.6)</t>
  </si>
  <si>
    <t xml:space="preserve"> CULOTTES POMMETTE AUTONOMY </t>
  </si>
  <si>
    <t>AUS64</t>
  </si>
  <si>
    <t>Taille 8/15 KG (T.4)</t>
  </si>
  <si>
    <t>AUS66</t>
  </si>
  <si>
    <t>Taille 12/18 KG (T.5)</t>
  </si>
  <si>
    <t>AUS67</t>
  </si>
  <si>
    <t>Taille + 16 KG (T.6)</t>
  </si>
  <si>
    <t>TOTAL</t>
  </si>
  <si>
    <t>Date de réception de votre commande par l'Amicale
 au plus tard le :</t>
  </si>
  <si>
    <t>Date de retrait des colis le :</t>
  </si>
  <si>
    <t>Case à cocher</t>
  </si>
  <si>
    <t xml:space="preserve">Adresse mail : </t>
  </si>
  <si>
    <r>
      <rPr>
        <sz val="12"/>
        <color theme="1"/>
        <rFont val="Calibri"/>
      </rPr>
      <t xml:space="preserve">Commande et règlement à adresser </t>
    </r>
    <r>
      <rPr>
        <sz val="12"/>
        <color rgb="FF000000"/>
        <rFont val="Calibri"/>
      </rPr>
      <t>par courrier interne 'Amicale Morvan' ou à déposer lors des permanences
Chèque à l'ordre de l'Amicale du CHRU de Brest</t>
    </r>
  </si>
  <si>
    <r>
      <t xml:space="preserve">Attention : 
- quantités limitées à </t>
    </r>
    <r>
      <rPr>
        <b/>
        <sz val="18"/>
        <color rgb="FFFF0000"/>
        <rFont val="Calibri"/>
        <family val="2"/>
      </rPr>
      <t>2 maxi par référence</t>
    </r>
    <r>
      <rPr>
        <sz val="18"/>
        <color rgb="FFFF0000"/>
        <rFont val="Calibri"/>
        <family val="2"/>
      </rPr>
      <t xml:space="preserve">
- bien veiller à renseigner tous les éléments du bon de commande
- joindre votre règlement au bon de commande
- transmettre votre demande dans les délais 
- respecter la date de retrait des colis
</t>
    </r>
    <r>
      <rPr>
        <i/>
        <sz val="18"/>
        <color rgb="FFFF0000"/>
        <rFont val="Calibri"/>
        <family val="2"/>
      </rPr>
      <t>Toute demande incomplète ou reçue hors délai ne sera pas saisie et aucune notification ne vous sera adressée.</t>
    </r>
    <r>
      <rPr>
        <sz val="18"/>
        <color rgb="FFFF0000"/>
        <rFont val="Calibri"/>
        <family val="2"/>
      </rPr>
      <t xml:space="preserve">
</t>
    </r>
  </si>
  <si>
    <t>,</t>
  </si>
  <si>
    <t>Commande de 'Couches Enfants ' 
Retrait Cavale Blanche 11h30-15h30
janvier-septembre 2023</t>
  </si>
  <si>
    <t xml:space="preserve">Nom </t>
  </si>
  <si>
    <t xml:space="preserve">Prénom </t>
  </si>
  <si>
    <t xml:space="preserve">N° téléphone (portable idéalement) </t>
  </si>
  <si>
    <t xml:space="preserve">N° de poste </t>
  </si>
  <si>
    <t xml:space="preserve">Nom du service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</si>
</sst>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7" formatCode="#,##0.00\ &quot;€&quot;;\-#,##0.00\ &quot;€&quot;"/>
    <numFmt numFmtId="164" formatCode="_-* #,##0\ _€_-;\-* #,##0\ _€_-;_-* &quot;-&quot;??\ _€_-;_-@"/>
    <numFmt numFmtId="165" formatCode="#,##0.00\ &quot;€&quot;"/>
    <numFmt numFmtId="166" formatCode="dddd\ d\ mmmm\ yyyy"/>
    <numFmt numFmtId="167" formatCode="dddd\ dd\ mmmm\ yyyy"/>
    <numFmt numFmtId="168" formatCode="0#&quot; &quot;##&quot; &quot;##&quot; &quot;##&quot; &quot;##"/>
  </numFmts>
  <fonts count="21" x14ac:knownFonts="1">
    <font>
      <sz val="10"/>
      <color theme="1"/>
      <name val="Times New Roman"/>
      <scheme val="minor"/>
    </font>
    <font>
      <sz val="18"/>
      <color theme="1"/>
      <name val="Calibri"/>
    </font>
    <font>
      <b/>
      <sz val="22"/>
      <color rgb="FF1F497D"/>
      <name val="Calibri"/>
    </font>
    <font>
      <b/>
      <sz val="22"/>
      <color rgb="FF008000"/>
      <name val="Times New Roman"/>
    </font>
    <font>
      <sz val="10"/>
      <color theme="1"/>
      <name val="Times New Roman"/>
    </font>
    <font>
      <b/>
      <sz val="16"/>
      <color rgb="FF008000"/>
      <name val="Times New Roman"/>
    </font>
    <font>
      <sz val="12"/>
      <color theme="1"/>
      <name val="Times New Roman"/>
    </font>
    <font>
      <sz val="11"/>
      <color theme="1"/>
      <name val="Times New Roman"/>
    </font>
    <font>
      <b/>
      <sz val="11"/>
      <color theme="1"/>
      <name val="Times New Roman"/>
    </font>
    <font>
      <b/>
      <sz val="12"/>
      <color theme="1"/>
      <name val="Times New Roman"/>
    </font>
    <font>
      <sz val="14"/>
      <color theme="1"/>
      <name val="Times New Roman"/>
    </font>
    <font>
      <b/>
      <sz val="14"/>
      <color theme="1"/>
      <name val="Times New Roman"/>
    </font>
    <font>
      <b/>
      <sz val="22"/>
      <color rgb="FFFF0000"/>
      <name val="Times New Roman"/>
    </font>
    <font>
      <sz val="10"/>
      <name val="Times New Roman"/>
    </font>
    <font>
      <sz val="12"/>
      <color theme="1"/>
      <name val="Calibri"/>
    </font>
    <font>
      <sz val="12"/>
      <color rgb="FF000000"/>
      <name val="Calibri"/>
    </font>
    <font>
      <sz val="18"/>
      <color rgb="FFFF0000"/>
      <name val="Calibri"/>
      <family val="2"/>
    </font>
    <font>
      <b/>
      <sz val="18"/>
      <color rgb="FFFF0000"/>
      <name val="Calibri"/>
      <family val="2"/>
    </font>
    <font>
      <i/>
      <sz val="18"/>
      <color rgb="FFFF0000"/>
      <name val="Calibri"/>
      <family val="2"/>
    </font>
    <font>
      <b/>
      <sz val="22"/>
      <color rgb="FF1F497D"/>
      <name val="Calibri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F2F2F2"/>
        <bgColor rgb="FFF2F2F2"/>
      </patternFill>
    </fill>
  </fills>
  <borders count="44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7" fontId="9" fillId="0" borderId="7" xfId="0" applyNumberFormat="1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7" fontId="9" fillId="0" borderId="9" xfId="0" applyNumberFormat="1" applyFont="1" applyBorder="1" applyAlignment="1">
      <alignment horizontal="center" vertical="center"/>
    </xf>
    <xf numFmtId="7" fontId="4" fillId="0" borderId="0" xfId="0" applyNumberFormat="1" applyFont="1"/>
    <xf numFmtId="0" fontId="6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1" fillId="0" borderId="0" xfId="0" applyFont="1"/>
    <xf numFmtId="0" fontId="6" fillId="0" borderId="0" xfId="0" applyFont="1" applyAlignment="1">
      <alignment horizontal="center"/>
    </xf>
    <xf numFmtId="164" fontId="6" fillId="0" borderId="0" xfId="0" applyNumberFormat="1" applyFont="1"/>
    <xf numFmtId="0" fontId="6" fillId="0" borderId="12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vertical="center"/>
    </xf>
    <xf numFmtId="0" fontId="9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vertical="center"/>
    </xf>
    <xf numFmtId="0" fontId="6" fillId="0" borderId="19" xfId="0" applyFont="1" applyBorder="1" applyAlignment="1">
      <alignment horizontal="center" vertical="center"/>
    </xf>
    <xf numFmtId="7" fontId="9" fillId="0" borderId="20" xfId="0" applyNumberFormat="1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7" fontId="9" fillId="0" borderId="22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64" fontId="4" fillId="0" borderId="0" xfId="0" applyNumberFormat="1" applyFont="1" applyAlignment="1">
      <alignment vertical="center"/>
    </xf>
    <xf numFmtId="7" fontId="9" fillId="2" borderId="24" xfId="0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165" fontId="9" fillId="0" borderId="2" xfId="0" applyNumberFormat="1" applyFont="1" applyBorder="1" applyAlignment="1">
      <alignment horizontal="center" vertical="center"/>
    </xf>
    <xf numFmtId="0" fontId="9" fillId="3" borderId="29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6" fillId="0" borderId="32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9" fillId="0" borderId="36" xfId="0" applyFont="1" applyBorder="1" applyAlignment="1">
      <alignment vertical="center"/>
    </xf>
    <xf numFmtId="0" fontId="6" fillId="0" borderId="37" xfId="0" applyFont="1" applyBorder="1" applyAlignment="1">
      <alignment vertical="center"/>
    </xf>
    <xf numFmtId="0" fontId="9" fillId="0" borderId="37" xfId="0" applyFont="1" applyBorder="1" applyAlignment="1">
      <alignment vertical="center"/>
    </xf>
    <xf numFmtId="0" fontId="6" fillId="0" borderId="37" xfId="0" applyFont="1" applyBorder="1"/>
    <xf numFmtId="0" fontId="9" fillId="0" borderId="11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39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6" fillId="0" borderId="19" xfId="0" applyFont="1" applyBorder="1"/>
    <xf numFmtId="0" fontId="6" fillId="0" borderId="0" xfId="0" applyFont="1"/>
    <xf numFmtId="0" fontId="14" fillId="0" borderId="0" xfId="0" applyFont="1" applyAlignment="1">
      <alignment horizontal="left"/>
    </xf>
    <xf numFmtId="0" fontId="14" fillId="0" borderId="0" xfId="0" applyFont="1"/>
    <xf numFmtId="0" fontId="6" fillId="0" borderId="40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/>
    <xf numFmtId="0" fontId="19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9" fillId="3" borderId="28" xfId="0" applyFont="1" applyFill="1" applyBorder="1" applyAlignment="1">
      <alignment horizontal="center" vertical="center" wrapText="1"/>
    </xf>
    <xf numFmtId="0" fontId="13" fillId="0" borderId="26" xfId="0" applyFont="1" applyBorder="1"/>
    <xf numFmtId="0" fontId="13" fillId="0" borderId="27" xfId="0" applyFont="1" applyBorder="1"/>
    <xf numFmtId="0" fontId="6" fillId="0" borderId="34" xfId="0" applyFont="1" applyBorder="1" applyAlignment="1">
      <alignment horizontal="center" vertical="center"/>
    </xf>
    <xf numFmtId="0" fontId="13" fillId="0" borderId="18" xfId="0" applyFont="1" applyBorder="1"/>
    <xf numFmtId="0" fontId="9" fillId="3" borderId="25" xfId="0" applyFont="1" applyFill="1" applyBorder="1" applyAlignment="1">
      <alignment horizontal="center" vertical="center" wrapText="1"/>
    </xf>
    <xf numFmtId="166" fontId="6" fillId="0" borderId="16" xfId="0" applyNumberFormat="1" applyFont="1" applyBorder="1" applyAlignment="1">
      <alignment horizontal="left" vertical="center"/>
    </xf>
    <xf numFmtId="0" fontId="13" fillId="0" borderId="30" xfId="0" applyFont="1" applyBorder="1"/>
    <xf numFmtId="0" fontId="13" fillId="0" borderId="15" xfId="0" applyFont="1" applyBorder="1"/>
    <xf numFmtId="166" fontId="6" fillId="0" borderId="21" xfId="0" applyNumberFormat="1" applyFont="1" applyBorder="1" applyAlignment="1">
      <alignment horizontal="left" vertical="center"/>
    </xf>
    <xf numFmtId="0" fontId="13" fillId="0" borderId="33" xfId="0" applyFont="1" applyBorder="1"/>
    <xf numFmtId="166" fontId="6" fillId="0" borderId="31" xfId="0" applyNumberFormat="1" applyFont="1" applyBorder="1" applyAlignment="1">
      <alignment horizontal="left" vertical="center"/>
    </xf>
    <xf numFmtId="167" fontId="6" fillId="0" borderId="34" xfId="0" applyNumberFormat="1" applyFont="1" applyBorder="1" applyAlignment="1">
      <alignment horizontal="left" vertical="center"/>
    </xf>
    <xf numFmtId="0" fontId="6" fillId="0" borderId="34" xfId="0" applyFont="1" applyBorder="1" applyAlignment="1">
      <alignment horizontal="center"/>
    </xf>
    <xf numFmtId="0" fontId="13" fillId="0" borderId="35" xfId="0" applyFont="1" applyBorder="1"/>
    <xf numFmtId="0" fontId="14" fillId="0" borderId="0" xfId="0" applyFont="1" applyAlignment="1">
      <alignment horizontal="center" vertical="center" wrapText="1"/>
    </xf>
    <xf numFmtId="168" fontId="6" fillId="0" borderId="28" xfId="0" applyNumberFormat="1" applyFont="1" applyBorder="1" applyAlignment="1">
      <alignment horizontal="center"/>
    </xf>
    <xf numFmtId="0" fontId="13" fillId="0" borderId="38" xfId="0" applyFont="1" applyBorder="1"/>
    <xf numFmtId="0" fontId="6" fillId="0" borderId="31" xfId="0" applyFont="1" applyBorder="1" applyAlignment="1">
      <alignment horizontal="center"/>
    </xf>
    <xf numFmtId="0" fontId="13" fillId="0" borderId="32" xfId="0" applyFont="1" applyBorder="1"/>
    <xf numFmtId="0" fontId="16" fillId="0" borderId="41" xfId="0" applyFont="1" applyBorder="1" applyAlignment="1">
      <alignment vertical="center" wrapText="1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166" fontId="20" fillId="0" borderId="31" xfId="0" applyNumberFormat="1" applyFont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13" fillId="0" borderId="23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NUL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933450</xdr:colOff>
      <xdr:row>0</xdr:row>
      <xdr:rowOff>995387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5C37BD5B-4EF3-73A9-DAE9-EFFD1BB37E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1838325" cy="9953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Times New Roman"/>
        <a:ea typeface="Times New Roman"/>
        <a:cs typeface="Times New Roman"/>
      </a:majorFont>
      <a:minorFont>
        <a:latin typeface="Times New Roman"/>
        <a:ea typeface="Times New Roman"/>
        <a:cs typeface="Times New Roma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995"/>
  <sheetViews>
    <sheetView tabSelected="1" topLeftCell="A19" workbookViewId="0">
      <selection activeCell="O37" sqref="O37"/>
    </sheetView>
  </sheetViews>
  <sheetFormatPr baseColWidth="10" defaultColWidth="14.5" defaultRowHeight="15" customHeight="1" x14ac:dyDescent="0.2"/>
  <cols>
    <col min="1" max="1" width="15.83203125" customWidth="1"/>
    <col min="2" max="2" width="31.5" customWidth="1"/>
    <col min="3" max="3" width="15.1640625" customWidth="1"/>
    <col min="4" max="4" width="12.6640625" customWidth="1"/>
    <col min="5" max="5" width="13.6640625" customWidth="1"/>
    <col min="6" max="8" width="17.1640625" customWidth="1"/>
    <col min="9" max="26" width="10" customWidth="1"/>
  </cols>
  <sheetData>
    <row r="1" spans="1:10" ht="95.25" customHeight="1" x14ac:dyDescent="0.2">
      <c r="A1" s="62"/>
      <c r="B1" s="63"/>
      <c r="C1" s="64" t="s">
        <v>38</v>
      </c>
      <c r="D1" s="63"/>
      <c r="E1" s="63"/>
      <c r="F1" s="63"/>
      <c r="G1" s="63"/>
      <c r="H1" s="63"/>
    </row>
    <row r="2" spans="1:10" ht="28.5" x14ac:dyDescent="0.2">
      <c r="A2" s="1"/>
      <c r="C2" s="2"/>
    </row>
    <row r="3" spans="1:10" ht="20.25" customHeight="1" thickBot="1" x14ac:dyDescent="0.25">
      <c r="A3" s="1"/>
      <c r="C3" s="2"/>
    </row>
    <row r="4" spans="1:10" ht="215.25" customHeight="1" thickTop="1" thickBot="1" x14ac:dyDescent="0.25">
      <c r="A4" s="88" t="s">
        <v>36</v>
      </c>
      <c r="B4" s="89"/>
      <c r="C4" s="89"/>
      <c r="D4" s="89"/>
      <c r="E4" s="89"/>
      <c r="F4" s="89"/>
      <c r="G4" s="89"/>
      <c r="H4" s="90"/>
    </row>
    <row r="5" spans="1:10" ht="35.25" customHeight="1" thickTop="1" x14ac:dyDescent="0.35">
      <c r="A5" s="65" t="s">
        <v>0</v>
      </c>
      <c r="B5" s="63"/>
      <c r="C5" s="63"/>
      <c r="D5" s="63"/>
      <c r="E5" s="63"/>
      <c r="F5" s="63"/>
      <c r="G5" s="63"/>
      <c r="H5" s="63"/>
      <c r="I5" s="3"/>
    </row>
    <row r="6" spans="1:10" ht="9" customHeight="1" x14ac:dyDescent="0.3">
      <c r="A6" s="66"/>
      <c r="B6" s="63"/>
      <c r="C6" s="63"/>
      <c r="D6" s="63"/>
      <c r="E6" s="63"/>
      <c r="F6" s="63"/>
      <c r="G6" s="63"/>
      <c r="H6" s="63"/>
      <c r="I6" s="3"/>
    </row>
    <row r="7" spans="1:10" ht="43.5" customHeight="1" x14ac:dyDescent="0.2">
      <c r="A7" s="4" t="s">
        <v>1</v>
      </c>
      <c r="B7" s="5" t="s">
        <v>2</v>
      </c>
      <c r="C7" s="6" t="s">
        <v>3</v>
      </c>
      <c r="D7" s="7" t="s">
        <v>4</v>
      </c>
      <c r="E7" s="8" t="s">
        <v>5</v>
      </c>
      <c r="F7" s="9" t="s">
        <v>6</v>
      </c>
      <c r="G7" s="9" t="s">
        <v>7</v>
      </c>
      <c r="H7" s="6" t="s">
        <v>8</v>
      </c>
    </row>
    <row r="8" spans="1:10" ht="24.75" customHeight="1" x14ac:dyDescent="0.2">
      <c r="A8" s="10" t="s">
        <v>9</v>
      </c>
      <c r="B8" s="11" t="s">
        <v>10</v>
      </c>
      <c r="C8" s="12">
        <v>27</v>
      </c>
      <c r="D8" s="12">
        <v>4</v>
      </c>
      <c r="E8" s="12">
        <f t="shared" ref="E8:E14" si="0">C8*D8</f>
        <v>108</v>
      </c>
      <c r="F8" s="13">
        <v>6.5</v>
      </c>
      <c r="G8" s="14"/>
      <c r="H8" s="15">
        <f t="shared" ref="H8:H14" si="1">F8*G8</f>
        <v>0</v>
      </c>
      <c r="J8" s="16"/>
    </row>
    <row r="9" spans="1:10" ht="24.75" customHeight="1" x14ac:dyDescent="0.2">
      <c r="A9" s="10" t="s">
        <v>11</v>
      </c>
      <c r="B9" s="11" t="s">
        <v>12</v>
      </c>
      <c r="C9" s="17">
        <v>35</v>
      </c>
      <c r="D9" s="17">
        <v>3</v>
      </c>
      <c r="E9" s="17">
        <f t="shared" si="0"/>
        <v>105</v>
      </c>
      <c r="F9" s="13">
        <v>9</v>
      </c>
      <c r="G9" s="14"/>
      <c r="H9" s="15">
        <f t="shared" si="1"/>
        <v>0</v>
      </c>
      <c r="J9" s="16"/>
    </row>
    <row r="10" spans="1:10" ht="24.75" customHeight="1" x14ac:dyDescent="0.2">
      <c r="A10" s="10" t="s">
        <v>13</v>
      </c>
      <c r="B10" s="11" t="s">
        <v>14</v>
      </c>
      <c r="C10" s="17">
        <v>60</v>
      </c>
      <c r="D10" s="17">
        <v>3</v>
      </c>
      <c r="E10" s="17">
        <f t="shared" si="0"/>
        <v>180</v>
      </c>
      <c r="F10" s="13">
        <v>15</v>
      </c>
      <c r="G10" s="14"/>
      <c r="H10" s="15">
        <f t="shared" si="1"/>
        <v>0</v>
      </c>
      <c r="J10" s="16"/>
    </row>
    <row r="11" spans="1:10" ht="24.75" customHeight="1" x14ac:dyDescent="0.2">
      <c r="A11" s="10" t="s">
        <v>15</v>
      </c>
      <c r="B11" s="11" t="s">
        <v>16</v>
      </c>
      <c r="C11" s="17">
        <v>56</v>
      </c>
      <c r="D11" s="17">
        <v>3</v>
      </c>
      <c r="E11" s="17">
        <f t="shared" si="0"/>
        <v>168</v>
      </c>
      <c r="F11" s="13">
        <v>17</v>
      </c>
      <c r="G11" s="14"/>
      <c r="H11" s="15">
        <f t="shared" si="1"/>
        <v>0</v>
      </c>
      <c r="J11" s="16"/>
    </row>
    <row r="12" spans="1:10" ht="24.75" customHeight="1" x14ac:dyDescent="0.2">
      <c r="A12" s="10" t="s">
        <v>17</v>
      </c>
      <c r="B12" s="11" t="s">
        <v>18</v>
      </c>
      <c r="C12" s="17">
        <v>64</v>
      </c>
      <c r="D12" s="17">
        <v>3</v>
      </c>
      <c r="E12" s="17">
        <f t="shared" si="0"/>
        <v>192</v>
      </c>
      <c r="F12" s="13">
        <v>19.5</v>
      </c>
      <c r="G12" s="14"/>
      <c r="H12" s="15">
        <f t="shared" si="1"/>
        <v>0</v>
      </c>
      <c r="J12" s="16"/>
    </row>
    <row r="13" spans="1:10" ht="24.75" customHeight="1" x14ac:dyDescent="0.2">
      <c r="A13" s="10" t="s">
        <v>19</v>
      </c>
      <c r="B13" s="11" t="s">
        <v>20</v>
      </c>
      <c r="C13" s="17">
        <v>62</v>
      </c>
      <c r="D13" s="17">
        <v>3</v>
      </c>
      <c r="E13" s="17">
        <f t="shared" si="0"/>
        <v>186</v>
      </c>
      <c r="F13" s="13">
        <v>20</v>
      </c>
      <c r="G13" s="14"/>
      <c r="H13" s="15">
        <f t="shared" si="1"/>
        <v>0</v>
      </c>
      <c r="J13" s="16"/>
    </row>
    <row r="14" spans="1:10" ht="24.75" customHeight="1" x14ac:dyDescent="0.2">
      <c r="A14" s="18" t="s">
        <v>21</v>
      </c>
      <c r="B14" s="11" t="s">
        <v>22</v>
      </c>
      <c r="C14" s="17">
        <v>24</v>
      </c>
      <c r="D14" s="17">
        <v>3</v>
      </c>
      <c r="E14" s="17">
        <f t="shared" si="0"/>
        <v>72</v>
      </c>
      <c r="F14" s="13">
        <v>11</v>
      </c>
      <c r="G14" s="14"/>
      <c r="H14" s="15">
        <f t="shared" si="1"/>
        <v>0</v>
      </c>
      <c r="J14" s="16"/>
    </row>
    <row r="15" spans="1:10" ht="9" customHeight="1" x14ac:dyDescent="0.3">
      <c r="A15" s="19"/>
      <c r="B15" s="20"/>
      <c r="C15" s="21"/>
      <c r="D15" s="21"/>
      <c r="E15" s="22"/>
    </row>
    <row r="16" spans="1:10" ht="24.75" customHeight="1" x14ac:dyDescent="0.35">
      <c r="A16" s="67" t="s">
        <v>23</v>
      </c>
      <c r="B16" s="63"/>
      <c r="C16" s="63"/>
      <c r="D16" s="63"/>
      <c r="E16" s="63"/>
      <c r="F16" s="63"/>
      <c r="G16" s="63"/>
      <c r="H16" s="63"/>
      <c r="I16" s="3"/>
    </row>
    <row r="17" spans="1:26" ht="9" customHeight="1" x14ac:dyDescent="0.2">
      <c r="I17" s="3"/>
    </row>
    <row r="18" spans="1:26" ht="53.25" customHeight="1" x14ac:dyDescent="0.2">
      <c r="A18" s="5" t="s">
        <v>1</v>
      </c>
      <c r="B18" s="23" t="s">
        <v>2</v>
      </c>
      <c r="C18" s="6" t="s">
        <v>3</v>
      </c>
      <c r="D18" s="8" t="s">
        <v>4</v>
      </c>
      <c r="E18" s="6" t="s">
        <v>5</v>
      </c>
      <c r="F18" s="9" t="s">
        <v>6</v>
      </c>
      <c r="G18" s="9" t="s">
        <v>7</v>
      </c>
      <c r="H18" s="6" t="s">
        <v>8</v>
      </c>
    </row>
    <row r="19" spans="1:26" ht="24.75" customHeight="1" x14ac:dyDescent="0.2">
      <c r="A19" s="24" t="s">
        <v>24</v>
      </c>
      <c r="B19" s="25" t="s">
        <v>25</v>
      </c>
      <c r="C19" s="17">
        <v>22</v>
      </c>
      <c r="D19" s="17">
        <v>5</v>
      </c>
      <c r="E19" s="17">
        <f t="shared" ref="E19:E21" si="2">D19*C19</f>
        <v>110</v>
      </c>
      <c r="F19" s="13">
        <v>24</v>
      </c>
      <c r="G19" s="14"/>
      <c r="H19" s="15">
        <f t="shared" ref="H19:H21" si="3">F19*G19</f>
        <v>0</v>
      </c>
      <c r="J19" s="16"/>
    </row>
    <row r="20" spans="1:26" ht="24.75" customHeight="1" x14ac:dyDescent="0.2">
      <c r="A20" s="26" t="s">
        <v>26</v>
      </c>
      <c r="B20" s="27" t="s">
        <v>27</v>
      </c>
      <c r="C20" s="17">
        <v>20</v>
      </c>
      <c r="D20" s="17">
        <v>4</v>
      </c>
      <c r="E20" s="17">
        <f t="shared" si="2"/>
        <v>80</v>
      </c>
      <c r="F20" s="13">
        <v>18</v>
      </c>
      <c r="G20" s="28"/>
      <c r="H20" s="15">
        <f t="shared" si="3"/>
        <v>0</v>
      </c>
      <c r="J20" s="16"/>
    </row>
    <row r="21" spans="1:26" ht="24.75" customHeight="1" x14ac:dyDescent="0.2">
      <c r="A21" s="29" t="s">
        <v>28</v>
      </c>
      <c r="B21" s="30" t="s">
        <v>29</v>
      </c>
      <c r="C21" s="31">
        <v>18</v>
      </c>
      <c r="D21" s="31">
        <v>5</v>
      </c>
      <c r="E21" s="31">
        <f t="shared" si="2"/>
        <v>90</v>
      </c>
      <c r="F21" s="32">
        <v>20</v>
      </c>
      <c r="G21" s="33"/>
      <c r="H21" s="34">
        <f t="shared" si="3"/>
        <v>0</v>
      </c>
      <c r="J21" s="16"/>
    </row>
    <row r="22" spans="1:26" ht="9" customHeight="1" x14ac:dyDescent="0.2">
      <c r="A22" s="35"/>
      <c r="B22" s="36"/>
      <c r="C22" s="37"/>
      <c r="D22" s="37"/>
      <c r="E22" s="38"/>
    </row>
    <row r="23" spans="1:26" ht="16.5" customHeight="1" x14ac:dyDescent="0.2">
      <c r="A23" s="92"/>
      <c r="B23" s="63"/>
      <c r="C23" s="63"/>
      <c r="D23" s="63"/>
      <c r="E23" s="93"/>
      <c r="F23" s="39" t="s">
        <v>30</v>
      </c>
      <c r="G23" s="40">
        <f t="shared" ref="G23:H23" si="4">SUM(G19:G21)+SUM(G8:G14)</f>
        <v>0</v>
      </c>
      <c r="H23" s="41">
        <f t="shared" si="4"/>
        <v>0</v>
      </c>
    </row>
    <row r="24" spans="1:26" ht="9" customHeight="1" x14ac:dyDescent="0.2"/>
    <row r="25" spans="1:26" ht="42" customHeight="1" x14ac:dyDescent="0.2">
      <c r="A25" s="73" t="s">
        <v>31</v>
      </c>
      <c r="B25" s="69"/>
      <c r="C25" s="70"/>
      <c r="D25" s="68" t="s">
        <v>32</v>
      </c>
      <c r="E25" s="69"/>
      <c r="F25" s="69"/>
      <c r="G25" s="70"/>
      <c r="H25" s="42" t="s">
        <v>33</v>
      </c>
      <c r="I25" s="43"/>
    </row>
    <row r="26" spans="1:26" ht="24.75" customHeight="1" x14ac:dyDescent="0.2">
      <c r="A26" s="74">
        <v>44918</v>
      </c>
      <c r="B26" s="75"/>
      <c r="C26" s="76"/>
      <c r="D26" s="79">
        <v>44946</v>
      </c>
      <c r="E26" s="75"/>
      <c r="F26" s="75"/>
      <c r="G26" s="76"/>
      <c r="H26" s="44"/>
    </row>
    <row r="27" spans="1:26" ht="24.75" customHeight="1" x14ac:dyDescent="0.2">
      <c r="A27" s="74">
        <v>44967</v>
      </c>
      <c r="B27" s="75"/>
      <c r="C27" s="76"/>
      <c r="D27" s="79">
        <v>44988</v>
      </c>
      <c r="E27" s="75"/>
      <c r="F27" s="75"/>
      <c r="G27" s="76"/>
      <c r="H27" s="61"/>
    </row>
    <row r="28" spans="1:26" ht="24.75" customHeight="1" x14ac:dyDescent="0.2">
      <c r="A28" s="74">
        <v>45009</v>
      </c>
      <c r="B28" s="75"/>
      <c r="C28" s="76"/>
      <c r="D28" s="91">
        <v>45030</v>
      </c>
      <c r="E28" s="75"/>
      <c r="F28" s="75"/>
      <c r="G28" s="76"/>
      <c r="H28" s="61"/>
    </row>
    <row r="29" spans="1:26" ht="24.75" customHeight="1" x14ac:dyDescent="0.2">
      <c r="A29" s="74">
        <v>45058</v>
      </c>
      <c r="B29" s="75"/>
      <c r="C29" s="76"/>
      <c r="D29" s="79">
        <v>45079</v>
      </c>
      <c r="E29" s="75"/>
      <c r="F29" s="75"/>
      <c r="G29" s="76"/>
      <c r="H29" s="61"/>
    </row>
    <row r="30" spans="1:26" ht="24.75" customHeight="1" x14ac:dyDescent="0.2">
      <c r="A30" s="74">
        <v>45086</v>
      </c>
      <c r="B30" s="75"/>
      <c r="C30" s="76"/>
      <c r="D30" s="79">
        <v>45107</v>
      </c>
      <c r="E30" s="75"/>
      <c r="F30" s="75"/>
      <c r="G30" s="76"/>
      <c r="H30" s="61"/>
    </row>
    <row r="31" spans="1:26" ht="24.75" customHeight="1" x14ac:dyDescent="0.2">
      <c r="A31" s="77">
        <v>45170</v>
      </c>
      <c r="B31" s="78"/>
      <c r="C31" s="72"/>
      <c r="D31" s="80">
        <v>45191</v>
      </c>
      <c r="E31" s="78"/>
      <c r="F31" s="78"/>
      <c r="G31" s="72"/>
      <c r="H31" s="45"/>
    </row>
    <row r="32" spans="1:26" ht="30" customHeight="1" thickBot="1" x14ac:dyDescent="0.25">
      <c r="A32" s="46"/>
      <c r="B32" s="3"/>
      <c r="C32" s="3"/>
      <c r="D32" s="46"/>
      <c r="E32" s="3"/>
      <c r="F32" s="3"/>
      <c r="G32" s="3"/>
      <c r="H32" s="47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8" ht="24.75" customHeight="1" x14ac:dyDescent="0.25">
      <c r="A33" s="48" t="s">
        <v>39</v>
      </c>
      <c r="B33" s="49"/>
      <c r="C33" s="50" t="s">
        <v>41</v>
      </c>
      <c r="D33" s="51"/>
      <c r="E33" s="51"/>
      <c r="F33" s="84"/>
      <c r="G33" s="69"/>
      <c r="H33" s="85"/>
    </row>
    <row r="34" spans="1:8" ht="24.75" customHeight="1" x14ac:dyDescent="0.25">
      <c r="A34" s="52" t="s">
        <v>40</v>
      </c>
      <c r="B34" s="53"/>
      <c r="C34" s="54" t="s">
        <v>42</v>
      </c>
      <c r="D34" s="86"/>
      <c r="E34" s="75"/>
      <c r="F34" s="75"/>
      <c r="G34" s="75"/>
      <c r="H34" s="87"/>
    </row>
    <row r="35" spans="1:8" ht="31.5" customHeight="1" x14ac:dyDescent="0.25">
      <c r="A35" s="55" t="s">
        <v>34</v>
      </c>
      <c r="B35" s="71"/>
      <c r="C35" s="72"/>
      <c r="D35" s="56" t="s">
        <v>43</v>
      </c>
      <c r="E35" s="57"/>
      <c r="F35" s="81"/>
      <c r="G35" s="78"/>
      <c r="H35" s="82"/>
    </row>
    <row r="36" spans="1:8" ht="9" customHeight="1" x14ac:dyDescent="0.25">
      <c r="A36" s="58"/>
      <c r="B36" s="59"/>
      <c r="C36" s="60"/>
      <c r="D36" s="60"/>
      <c r="E36" s="60"/>
      <c r="F36" s="60"/>
    </row>
    <row r="37" spans="1:8" ht="34.5" customHeight="1" x14ac:dyDescent="0.2">
      <c r="A37" s="83" t="s">
        <v>35</v>
      </c>
      <c r="B37" s="63"/>
      <c r="C37" s="63"/>
      <c r="D37" s="63"/>
      <c r="E37" s="63"/>
      <c r="F37" s="63"/>
      <c r="G37" s="63"/>
      <c r="H37" s="63"/>
    </row>
    <row r="38" spans="1:8" ht="24.75" customHeight="1" x14ac:dyDescent="0.25">
      <c r="A38" s="60"/>
      <c r="B38" s="58"/>
      <c r="C38" s="58"/>
      <c r="D38" s="58"/>
      <c r="E38" s="58" t="s">
        <v>37</v>
      </c>
      <c r="F38" s="58"/>
    </row>
    <row r="39" spans="1:8" ht="12.75" customHeight="1" x14ac:dyDescent="0.2"/>
    <row r="40" spans="1:8" ht="12.75" customHeight="1" x14ac:dyDescent="0.2"/>
    <row r="41" spans="1:8" ht="12.75" customHeight="1" x14ac:dyDescent="0.2"/>
    <row r="42" spans="1:8" ht="12.75" customHeight="1" x14ac:dyDescent="0.2"/>
    <row r="43" spans="1:8" ht="12.75" customHeight="1" x14ac:dyDescent="0.2"/>
    <row r="44" spans="1:8" ht="12.75" customHeight="1" x14ac:dyDescent="0.2"/>
    <row r="45" spans="1:8" ht="12.75" customHeight="1" x14ac:dyDescent="0.2"/>
    <row r="46" spans="1:8" ht="12.75" customHeight="1" x14ac:dyDescent="0.2"/>
    <row r="47" spans="1:8" ht="12.75" customHeight="1" x14ac:dyDescent="0.2"/>
    <row r="48" spans="1: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</sheetData>
  <mergeCells count="26">
    <mergeCell ref="A37:H37"/>
    <mergeCell ref="F33:H33"/>
    <mergeCell ref="D34:H34"/>
    <mergeCell ref="A4:H4"/>
    <mergeCell ref="A27:C27"/>
    <mergeCell ref="A28:C28"/>
    <mergeCell ref="A29:C29"/>
    <mergeCell ref="D27:G27"/>
    <mergeCell ref="D28:G28"/>
    <mergeCell ref="D29:G29"/>
    <mergeCell ref="A30:C30"/>
    <mergeCell ref="D30:G30"/>
    <mergeCell ref="A23:E23"/>
    <mergeCell ref="D25:G25"/>
    <mergeCell ref="B35:C35"/>
    <mergeCell ref="A25:C25"/>
    <mergeCell ref="A26:C26"/>
    <mergeCell ref="A31:C31"/>
    <mergeCell ref="D26:G26"/>
    <mergeCell ref="D31:G31"/>
    <mergeCell ref="F35:H35"/>
    <mergeCell ref="A1:B1"/>
    <mergeCell ref="C1:H1"/>
    <mergeCell ref="A5:H5"/>
    <mergeCell ref="A6:H6"/>
    <mergeCell ref="A16:H16"/>
  </mergeCells>
  <pageMargins left="0.7" right="0.7" top="0.75" bottom="0.75" header="0" footer="0"/>
  <pageSetup paperSize="9" scale="6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LES TARIFS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Fabienne LE BRETON</dc:creator>
  <cp:lastModifiedBy>temp</cp:lastModifiedBy>
  <cp:lastPrinted>2022-11-27T13:44:04Z</cp:lastPrinted>
  <dcterms:created xsi:type="dcterms:W3CDTF">2011-11-29T08:05:51Z</dcterms:created>
  <dcterms:modified xsi:type="dcterms:W3CDTF">2023-01-09T07:21:10Z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