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25" yWindow="-15" windowWidth="16620" windowHeight="11940"/>
  </bookViews>
  <sheets>
    <sheet name="BBH vs BLETIGHEM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" i="1"/>
  <c r="J30"/>
  <c r="J31"/>
  <c r="J32"/>
  <c r="J28"/>
  <c r="J21"/>
  <c r="J22"/>
  <c r="J23"/>
  <c r="J24"/>
  <c r="J20"/>
  <c r="J13"/>
  <c r="J14"/>
  <c r="J15"/>
  <c r="J16"/>
  <c r="J12"/>
  <c r="J5"/>
  <c r="J6"/>
  <c r="J7"/>
  <c r="J8"/>
  <c r="J4"/>
  <c r="J33" l="1"/>
  <c r="J25"/>
  <c r="J17"/>
  <c r="J9"/>
  <c r="J35" l="1"/>
</calcChain>
</file>

<file path=xl/sharedStrings.xml><?xml version="1.0" encoding="utf-8"?>
<sst xmlns="http://schemas.openxmlformats.org/spreadsheetml/2006/main" count="83" uniqueCount="36">
  <si>
    <t xml:space="preserve">Nom de votre entreprise : </t>
  </si>
  <si>
    <t>Tribune</t>
  </si>
  <si>
    <t>Nbs de places</t>
  </si>
  <si>
    <t>Tarif Réduit</t>
  </si>
  <si>
    <t>Total</t>
  </si>
  <si>
    <t>Centrale</t>
  </si>
  <si>
    <t>Latérale</t>
  </si>
  <si>
    <t>Virage</t>
  </si>
  <si>
    <t>But</t>
  </si>
  <si>
    <t>Couronne</t>
  </si>
  <si>
    <t xml:space="preserve">TOTAL GLOBAL </t>
  </si>
  <si>
    <t>Tarif Amicale</t>
  </si>
  <si>
    <t xml:space="preserve">Tarif public </t>
  </si>
  <si>
    <t>Tarif public</t>
  </si>
  <si>
    <t>Brest Bretagne Hand Ball</t>
  </si>
  <si>
    <t>Ligue des Champions 2019 - 2020</t>
  </si>
  <si>
    <t xml:space="preserve">Nom : </t>
  </si>
  <si>
    <t>N° de téléphone :</t>
  </si>
  <si>
    <t>Prénom :</t>
  </si>
  <si>
    <t>Nom du service  :</t>
  </si>
  <si>
    <t>Souhaite retirer ses places lors des permanences de     :</t>
  </si>
  <si>
    <t>ou auprès du correspondant de l'Amicale sur les sites  de  :</t>
  </si>
  <si>
    <t>Blanchisserie</t>
  </si>
  <si>
    <t>Chèque à l'ordre de l'Amicale du CHRU de Brest</t>
  </si>
  <si>
    <t>Adresse Mail :</t>
  </si>
  <si>
    <t>Tarif 
- 5 ans</t>
  </si>
  <si>
    <t>BBH vs SAVEHOF 
Dimanche 9 Février 2020</t>
  </si>
  <si>
    <t>BBH vs GYOR
Dimanche 23 Février 2020</t>
  </si>
  <si>
    <t>BBH vs KRIM MERCATOR  Dimanche 10 novembre</t>
  </si>
  <si>
    <t>PACK 3 MATCHS                        BBH vs SAVEHOF                        BBH vs GYOR        
BBH vs KRIM MERCATOR</t>
  </si>
  <si>
    <t>Cavale  Blanche</t>
  </si>
  <si>
    <t xml:space="preserve">Morvan  </t>
  </si>
  <si>
    <t xml:space="preserve">Bohars  </t>
  </si>
  <si>
    <t xml:space="preserve">Guilers  </t>
  </si>
  <si>
    <t xml:space="preserve">Delcourt Ponchelet  </t>
  </si>
  <si>
    <r>
      <t>Commande et règlement à adresser par</t>
    </r>
    <r>
      <rPr>
        <u/>
        <sz val="10.5"/>
        <color theme="3"/>
        <rFont val="Calibri"/>
        <family val="2"/>
        <scheme val="minor"/>
      </rPr>
      <t xml:space="preserve"> courrier interne</t>
    </r>
    <r>
      <rPr>
        <sz val="10.5"/>
        <color theme="3"/>
        <rFont val="Calibri"/>
        <family val="2"/>
        <scheme val="minor"/>
      </rPr>
      <t xml:space="preserve"> 'Amicale Morvan' </t>
    </r>
  </si>
</sst>
</file>

<file path=xl/styles.xml><?xml version="1.0" encoding="utf-8"?>
<styleSheet xmlns="http://schemas.openxmlformats.org/spreadsheetml/2006/main">
  <numFmts count="1">
    <numFmt numFmtId="164" formatCode="#,##0\€"/>
  </numFmts>
  <fonts count="9">
    <font>
      <sz val="10"/>
      <color rgb="FF000000"/>
      <name val="Arial"/>
      <charset val="1"/>
    </font>
    <font>
      <b/>
      <sz val="10"/>
      <color theme="3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0"/>
      <color theme="3"/>
      <name val="Roboto"/>
      <charset val="1"/>
    </font>
    <font>
      <b/>
      <sz val="12"/>
      <color theme="3"/>
      <name val="Arial"/>
      <family val="2"/>
    </font>
    <font>
      <sz val="10.5"/>
      <color theme="3"/>
      <name val="Calibri"/>
      <family val="2"/>
      <scheme val="minor"/>
    </font>
    <font>
      <u/>
      <sz val="10.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FFFFFF"/>
      </patternFill>
    </fill>
    <fill>
      <patternFill patternType="solid">
        <fgColor rgb="FFFFFFFF"/>
        <bgColor rgb="FFEFEFEF"/>
      </patternFill>
    </fill>
    <fill>
      <patternFill patternType="solid">
        <fgColor rgb="FFE6B8AF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indent="9"/>
    </xf>
    <xf numFmtId="0" fontId="4" fillId="0" borderId="0" xfId="0" applyFont="1" applyProtection="1"/>
    <xf numFmtId="0" fontId="4" fillId="0" borderId="0" xfId="0" applyFont="1" applyAlignment="1" applyProtection="1">
      <alignment horizontal="left" vertical="center" indent="6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2"/>
    </xf>
    <xf numFmtId="0" fontId="4" fillId="0" borderId="0" xfId="0" applyFont="1" applyAlignment="1" applyProtection="1">
      <alignment horizontal="left" indent="6"/>
      <protection locked="0"/>
    </xf>
    <xf numFmtId="0" fontId="4" fillId="0" borderId="0" xfId="0" applyFont="1" applyFill="1" applyBorder="1" applyAlignment="1" applyProtection="1">
      <alignment horizontal="left" vertical="center" indent="6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 indent="2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8A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1885196</xdr:colOff>
      <xdr:row>1</xdr:row>
      <xdr:rowOff>114300</xdr:rowOff>
    </xdr:to>
    <xdr:pic>
      <xdr:nvPicPr>
        <xdr:cNvPr id="2" name="Image 1" descr="amicale chu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8519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topLeftCell="A19" workbookViewId="0">
      <selection activeCell="I42" sqref="I42"/>
    </sheetView>
  </sheetViews>
  <sheetFormatPr baseColWidth="10" defaultColWidth="9.140625" defaultRowHeight="12.75"/>
  <cols>
    <col min="1" max="1" width="28.28515625" style="3" customWidth="1"/>
    <col min="2" max="2" width="16.28515625" style="3" customWidth="1"/>
    <col min="3" max="3" width="15.7109375" style="3" customWidth="1"/>
    <col min="4" max="4" width="12.7109375" style="3" customWidth="1"/>
    <col min="5" max="5" width="12.140625" style="3" customWidth="1"/>
    <col min="6" max="6" width="10.42578125" style="3" customWidth="1"/>
    <col min="7" max="7" width="11.28515625" style="3" customWidth="1"/>
    <col min="8" max="8" width="11.85546875" style="3" customWidth="1"/>
    <col min="9" max="9" width="11.28515625" style="3" customWidth="1"/>
    <col min="10" max="11" width="13.42578125" style="3" customWidth="1"/>
    <col min="12" max="12" width="18.7109375" style="3" customWidth="1"/>
    <col min="13" max="14" width="13.42578125" style="3" customWidth="1"/>
    <col min="15" max="15" width="18.7109375" style="3" customWidth="1"/>
    <col min="16" max="17" width="13.42578125" style="3" customWidth="1"/>
    <col min="18" max="1027" width="14.42578125" style="3" customWidth="1"/>
    <col min="1028" max="16384" width="9.140625" style="3"/>
  </cols>
  <sheetData>
    <row r="1" spans="1:17" ht="59.25" customHeight="1">
      <c r="A1" s="1" t="s">
        <v>0</v>
      </c>
      <c r="B1" s="43" t="s">
        <v>14</v>
      </c>
      <c r="C1" s="43"/>
      <c r="D1" s="43" t="s">
        <v>15</v>
      </c>
      <c r="E1" s="43"/>
      <c r="F1" s="43"/>
      <c r="G1" s="43"/>
      <c r="H1" s="43"/>
      <c r="I1" s="43"/>
      <c r="J1" s="43"/>
      <c r="K1" s="2"/>
      <c r="L1" s="2"/>
      <c r="M1" s="2"/>
      <c r="N1" s="2"/>
      <c r="O1" s="2"/>
      <c r="P1" s="2"/>
      <c r="Q1" s="2"/>
    </row>
    <row r="2" spans="1:17" ht="26.2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30" customHeight="1">
      <c r="A3" s="5"/>
      <c r="B3" s="47" t="s">
        <v>1</v>
      </c>
      <c r="C3" s="48" t="s">
        <v>12</v>
      </c>
      <c r="D3" s="48" t="s">
        <v>11</v>
      </c>
      <c r="E3" s="48" t="s">
        <v>2</v>
      </c>
      <c r="F3" s="48" t="s">
        <v>3</v>
      </c>
      <c r="G3" s="48" t="s">
        <v>2</v>
      </c>
      <c r="H3" s="48" t="s">
        <v>25</v>
      </c>
      <c r="I3" s="48" t="s">
        <v>2</v>
      </c>
      <c r="J3" s="49" t="s">
        <v>4</v>
      </c>
      <c r="K3" s="2"/>
      <c r="L3" s="2"/>
      <c r="M3" s="2"/>
      <c r="N3" s="2"/>
      <c r="O3" s="2"/>
      <c r="P3" s="2"/>
      <c r="Q3" s="2"/>
    </row>
    <row r="4" spans="1:17" ht="15" customHeight="1">
      <c r="A4" s="44" t="s">
        <v>26</v>
      </c>
      <c r="B4" s="6" t="s">
        <v>5</v>
      </c>
      <c r="C4" s="7">
        <v>28</v>
      </c>
      <c r="D4" s="8">
        <v>26</v>
      </c>
      <c r="E4" s="33"/>
      <c r="F4" s="8">
        <v>17</v>
      </c>
      <c r="G4" s="33"/>
      <c r="H4" s="8">
        <v>3</v>
      </c>
      <c r="I4" s="33"/>
      <c r="J4" s="9">
        <f>(D4*E4)+F4*G4+H4*I4</f>
        <v>0</v>
      </c>
      <c r="K4" s="2"/>
      <c r="L4" s="2"/>
      <c r="M4" s="2"/>
      <c r="N4" s="2"/>
      <c r="O4" s="2"/>
      <c r="P4" s="2"/>
      <c r="Q4" s="2"/>
    </row>
    <row r="5" spans="1:17" ht="15.75">
      <c r="A5" s="44"/>
      <c r="B5" s="6" t="s">
        <v>6</v>
      </c>
      <c r="C5" s="10">
        <v>23</v>
      </c>
      <c r="D5" s="8">
        <v>21</v>
      </c>
      <c r="E5" s="33"/>
      <c r="F5" s="8">
        <v>14</v>
      </c>
      <c r="G5" s="33"/>
      <c r="H5" s="8">
        <v>3</v>
      </c>
      <c r="I5" s="33"/>
      <c r="J5" s="9">
        <f t="shared" ref="J5:J8" si="0">(D5*E5)+F5*G5+H5*I5</f>
        <v>0</v>
      </c>
      <c r="K5" s="11"/>
      <c r="L5" s="11"/>
      <c r="M5" s="11"/>
      <c r="N5" s="11"/>
      <c r="O5" s="11"/>
      <c r="P5" s="2"/>
      <c r="Q5" s="2"/>
    </row>
    <row r="6" spans="1:17" ht="15.75">
      <c r="A6" s="44"/>
      <c r="B6" s="6" t="s">
        <v>7</v>
      </c>
      <c r="C6" s="10">
        <v>17</v>
      </c>
      <c r="D6" s="8">
        <v>15</v>
      </c>
      <c r="E6" s="33"/>
      <c r="F6" s="8">
        <v>11</v>
      </c>
      <c r="G6" s="33"/>
      <c r="H6" s="8">
        <v>3</v>
      </c>
      <c r="I6" s="33"/>
      <c r="J6" s="9">
        <f t="shared" si="0"/>
        <v>0</v>
      </c>
      <c r="K6" s="11"/>
      <c r="L6" s="11"/>
      <c r="M6" s="11"/>
      <c r="N6" s="11"/>
      <c r="O6" s="11"/>
      <c r="P6" s="2"/>
      <c r="Q6" s="2"/>
    </row>
    <row r="7" spans="1:17" ht="15">
      <c r="A7" s="44"/>
      <c r="B7" s="6" t="s">
        <v>8</v>
      </c>
      <c r="C7" s="10">
        <v>14</v>
      </c>
      <c r="D7" s="8">
        <v>12</v>
      </c>
      <c r="E7" s="33"/>
      <c r="F7" s="8">
        <v>8</v>
      </c>
      <c r="G7" s="33"/>
      <c r="H7" s="8">
        <v>3</v>
      </c>
      <c r="I7" s="33"/>
      <c r="J7" s="9">
        <f t="shared" si="0"/>
        <v>0</v>
      </c>
      <c r="K7" s="2"/>
      <c r="L7" s="2"/>
      <c r="M7" s="2"/>
      <c r="N7" s="2"/>
      <c r="O7" s="2"/>
      <c r="P7" s="2"/>
      <c r="Q7" s="2"/>
    </row>
    <row r="8" spans="1:17" ht="15">
      <c r="A8" s="44"/>
      <c r="B8" s="12" t="s">
        <v>9</v>
      </c>
      <c r="C8" s="13">
        <v>10</v>
      </c>
      <c r="D8" s="14">
        <v>8</v>
      </c>
      <c r="E8" s="34"/>
      <c r="F8" s="14">
        <v>6</v>
      </c>
      <c r="G8" s="33"/>
      <c r="H8" s="8">
        <v>3</v>
      </c>
      <c r="I8" s="33"/>
      <c r="J8" s="9">
        <f t="shared" si="0"/>
        <v>0</v>
      </c>
      <c r="K8" s="2"/>
      <c r="L8" s="2"/>
      <c r="M8" s="2"/>
      <c r="N8" s="2"/>
      <c r="O8" s="2"/>
      <c r="P8" s="2"/>
      <c r="Q8" s="2"/>
    </row>
    <row r="9" spans="1:17" ht="15">
      <c r="A9" s="5"/>
      <c r="B9" s="15"/>
      <c r="C9" s="15"/>
      <c r="D9" s="15"/>
      <c r="E9" s="15"/>
      <c r="F9" s="15"/>
      <c r="G9" s="53"/>
      <c r="H9" s="53"/>
      <c r="I9" s="9" t="s">
        <v>4</v>
      </c>
      <c r="J9" s="52">
        <f>SUM(J4:J8)</f>
        <v>0</v>
      </c>
      <c r="K9" s="2"/>
      <c r="L9" s="2"/>
      <c r="M9" s="2"/>
      <c r="N9" s="2"/>
      <c r="O9" s="2"/>
      <c r="P9" s="2"/>
      <c r="Q9" s="2"/>
    </row>
    <row r="10" spans="1:17" ht="1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2"/>
      <c r="L10" s="2"/>
      <c r="M10" s="2"/>
      <c r="N10" s="2"/>
      <c r="O10" s="2"/>
      <c r="P10" s="2"/>
      <c r="Q10" s="2"/>
    </row>
    <row r="11" spans="1:17" ht="30" customHeight="1">
      <c r="A11" s="5"/>
      <c r="B11" s="47" t="s">
        <v>1</v>
      </c>
      <c r="C11" s="48" t="s">
        <v>13</v>
      </c>
      <c r="D11" s="48" t="s">
        <v>11</v>
      </c>
      <c r="E11" s="48" t="s">
        <v>2</v>
      </c>
      <c r="F11" s="48" t="s">
        <v>3</v>
      </c>
      <c r="G11" s="48" t="s">
        <v>2</v>
      </c>
      <c r="H11" s="48" t="s">
        <v>25</v>
      </c>
      <c r="I11" s="48" t="s">
        <v>2</v>
      </c>
      <c r="J11" s="49" t="s">
        <v>4</v>
      </c>
      <c r="K11" s="2"/>
      <c r="L11" s="2"/>
      <c r="M11" s="2"/>
      <c r="N11" s="2"/>
      <c r="O11" s="2"/>
      <c r="P11" s="2"/>
      <c r="Q11" s="2"/>
    </row>
    <row r="12" spans="1:17" ht="15" customHeight="1">
      <c r="A12" s="45" t="s">
        <v>27</v>
      </c>
      <c r="B12" s="6" t="s">
        <v>5</v>
      </c>
      <c r="C12" s="7">
        <v>28</v>
      </c>
      <c r="D12" s="8">
        <v>26</v>
      </c>
      <c r="E12" s="33"/>
      <c r="F12" s="8">
        <v>17</v>
      </c>
      <c r="G12" s="33"/>
      <c r="H12" s="8">
        <v>3</v>
      </c>
      <c r="I12" s="33"/>
      <c r="J12" s="9">
        <f>(D12*E12)+F12*G12+H12*I12</f>
        <v>0</v>
      </c>
      <c r="K12" s="2"/>
      <c r="L12" s="2"/>
      <c r="M12" s="2"/>
      <c r="N12" s="2"/>
      <c r="O12" s="2"/>
      <c r="P12" s="2"/>
      <c r="Q12" s="2"/>
    </row>
    <row r="13" spans="1:17" ht="15">
      <c r="A13" s="45"/>
      <c r="B13" s="6" t="s">
        <v>6</v>
      </c>
      <c r="C13" s="10">
        <v>23</v>
      </c>
      <c r="D13" s="8">
        <v>21</v>
      </c>
      <c r="E13" s="33"/>
      <c r="F13" s="8">
        <v>14</v>
      </c>
      <c r="G13" s="33"/>
      <c r="H13" s="8">
        <v>3</v>
      </c>
      <c r="I13" s="33"/>
      <c r="J13" s="9">
        <f t="shared" ref="J13:J16" si="1">(D13*E13)+F13*G13+H13*I13</f>
        <v>0</v>
      </c>
      <c r="K13" s="2"/>
      <c r="L13" s="2"/>
      <c r="M13" s="2"/>
      <c r="N13" s="2"/>
      <c r="O13" s="2"/>
      <c r="P13" s="2"/>
      <c r="Q13" s="2"/>
    </row>
    <row r="14" spans="1:17" ht="15">
      <c r="A14" s="45"/>
      <c r="B14" s="6" t="s">
        <v>7</v>
      </c>
      <c r="C14" s="10">
        <v>17</v>
      </c>
      <c r="D14" s="8">
        <v>15</v>
      </c>
      <c r="E14" s="33"/>
      <c r="F14" s="8">
        <v>11</v>
      </c>
      <c r="G14" s="37"/>
      <c r="H14" s="8">
        <v>3</v>
      </c>
      <c r="I14" s="37"/>
      <c r="J14" s="9">
        <f t="shared" si="1"/>
        <v>0</v>
      </c>
      <c r="K14" s="2"/>
      <c r="L14" s="2"/>
      <c r="M14" s="2"/>
      <c r="N14" s="2"/>
      <c r="O14" s="2"/>
      <c r="P14" s="2"/>
      <c r="Q14" s="2"/>
    </row>
    <row r="15" spans="1:17" ht="15">
      <c r="A15" s="45"/>
      <c r="B15" s="6" t="s">
        <v>8</v>
      </c>
      <c r="C15" s="10">
        <v>14</v>
      </c>
      <c r="D15" s="8">
        <v>12</v>
      </c>
      <c r="E15" s="33"/>
      <c r="F15" s="8">
        <v>8</v>
      </c>
      <c r="G15" s="33"/>
      <c r="H15" s="8">
        <v>3</v>
      </c>
      <c r="I15" s="33"/>
      <c r="J15" s="9">
        <f t="shared" si="1"/>
        <v>0</v>
      </c>
      <c r="K15" s="2"/>
      <c r="L15" s="2"/>
      <c r="M15" s="2"/>
      <c r="N15" s="2"/>
      <c r="O15" s="2"/>
      <c r="P15" s="2"/>
      <c r="Q15" s="2"/>
    </row>
    <row r="16" spans="1:17" ht="15">
      <c r="A16" s="45"/>
      <c r="B16" s="12" t="s">
        <v>9</v>
      </c>
      <c r="C16" s="13">
        <v>10</v>
      </c>
      <c r="D16" s="14">
        <v>8</v>
      </c>
      <c r="E16" s="34"/>
      <c r="F16" s="14">
        <v>6</v>
      </c>
      <c r="G16" s="33"/>
      <c r="H16" s="8">
        <v>3</v>
      </c>
      <c r="I16" s="36"/>
      <c r="J16" s="9">
        <f t="shared" si="1"/>
        <v>0</v>
      </c>
      <c r="K16" s="2"/>
      <c r="L16" s="2"/>
      <c r="M16" s="2"/>
      <c r="N16" s="2"/>
      <c r="O16" s="2"/>
      <c r="P16" s="2"/>
      <c r="Q16" s="2"/>
    </row>
    <row r="17" spans="1:17" ht="15">
      <c r="A17" s="5"/>
      <c r="B17" s="15"/>
      <c r="C17" s="15"/>
      <c r="D17" s="15"/>
      <c r="E17" s="15"/>
      <c r="F17" s="15"/>
      <c r="H17" s="53"/>
      <c r="I17" s="9" t="s">
        <v>4</v>
      </c>
      <c r="J17" s="9">
        <f>SUM(J12:J16)</f>
        <v>0</v>
      </c>
      <c r="K17" s="2"/>
      <c r="L17" s="2"/>
      <c r="M17" s="2"/>
      <c r="N17" s="2"/>
      <c r="O17" s="2"/>
      <c r="P17" s="2"/>
      <c r="Q17" s="2"/>
    </row>
    <row r="18" spans="1:17" ht="1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"/>
      <c r="L18" s="2"/>
      <c r="M18" s="2"/>
      <c r="N18" s="2"/>
      <c r="O18" s="2"/>
      <c r="P18" s="2"/>
      <c r="Q18" s="2"/>
    </row>
    <row r="19" spans="1:17" ht="30" customHeight="1">
      <c r="A19" s="5"/>
      <c r="B19" s="47" t="s">
        <v>1</v>
      </c>
      <c r="C19" s="48" t="s">
        <v>13</v>
      </c>
      <c r="D19" s="48" t="s">
        <v>11</v>
      </c>
      <c r="E19" s="48" t="s">
        <v>2</v>
      </c>
      <c r="F19" s="48" t="s">
        <v>3</v>
      </c>
      <c r="G19" s="48" t="s">
        <v>2</v>
      </c>
      <c r="H19" s="48" t="s">
        <v>25</v>
      </c>
      <c r="I19" s="48" t="s">
        <v>2</v>
      </c>
      <c r="J19" s="49" t="s">
        <v>4</v>
      </c>
      <c r="K19" s="2"/>
      <c r="L19" s="2"/>
      <c r="M19" s="2"/>
      <c r="N19" s="2"/>
      <c r="O19" s="2"/>
      <c r="P19" s="2"/>
      <c r="Q19" s="2"/>
    </row>
    <row r="20" spans="1:17" ht="15" customHeight="1">
      <c r="A20" s="44" t="s">
        <v>28</v>
      </c>
      <c r="B20" s="6" t="s">
        <v>5</v>
      </c>
      <c r="C20" s="7">
        <v>28</v>
      </c>
      <c r="D20" s="8">
        <v>26</v>
      </c>
      <c r="E20" s="33"/>
      <c r="F20" s="8">
        <v>17</v>
      </c>
      <c r="G20" s="33"/>
      <c r="H20" s="8">
        <v>3</v>
      </c>
      <c r="I20" s="33"/>
      <c r="J20" s="9">
        <f>(D20*E20)+F20*G20+H20*I20</f>
        <v>0</v>
      </c>
      <c r="K20" s="2"/>
      <c r="L20" s="2"/>
      <c r="M20" s="2"/>
      <c r="N20" s="2"/>
      <c r="O20" s="2"/>
      <c r="P20" s="2"/>
      <c r="Q20" s="2"/>
    </row>
    <row r="21" spans="1:17" ht="15">
      <c r="A21" s="44"/>
      <c r="B21" s="6" t="s">
        <v>6</v>
      </c>
      <c r="C21" s="10">
        <v>23</v>
      </c>
      <c r="D21" s="8">
        <v>21</v>
      </c>
      <c r="E21" s="33"/>
      <c r="F21" s="8">
        <v>14</v>
      </c>
      <c r="G21" s="33"/>
      <c r="H21" s="8">
        <v>3</v>
      </c>
      <c r="I21" s="33"/>
      <c r="J21" s="9">
        <f t="shared" ref="J21:J24" si="2">(D21*E21)+F21*G21+H21*I21</f>
        <v>0</v>
      </c>
      <c r="K21" s="2"/>
      <c r="L21" s="2"/>
      <c r="M21" s="2"/>
      <c r="N21" s="2"/>
      <c r="O21" s="2"/>
      <c r="P21" s="2"/>
      <c r="Q21" s="2"/>
    </row>
    <row r="22" spans="1:17">
      <c r="A22" s="44"/>
      <c r="B22" s="6" t="s">
        <v>7</v>
      </c>
      <c r="C22" s="10">
        <v>17</v>
      </c>
      <c r="D22" s="8">
        <v>15</v>
      </c>
      <c r="E22" s="33"/>
      <c r="F22" s="8">
        <v>11</v>
      </c>
      <c r="G22" s="33"/>
      <c r="H22" s="8">
        <v>3</v>
      </c>
      <c r="I22" s="33"/>
      <c r="J22" s="9">
        <f t="shared" si="2"/>
        <v>0</v>
      </c>
    </row>
    <row r="23" spans="1:17">
      <c r="A23" s="44"/>
      <c r="B23" s="6" t="s">
        <v>8</v>
      </c>
      <c r="C23" s="10">
        <v>14</v>
      </c>
      <c r="D23" s="8">
        <v>12</v>
      </c>
      <c r="E23" s="33"/>
      <c r="F23" s="8">
        <v>8</v>
      </c>
      <c r="G23" s="33"/>
      <c r="H23" s="8">
        <v>3</v>
      </c>
      <c r="I23" s="33"/>
      <c r="J23" s="9">
        <f t="shared" si="2"/>
        <v>0</v>
      </c>
    </row>
    <row r="24" spans="1:17">
      <c r="A24" s="44"/>
      <c r="B24" s="6" t="s">
        <v>9</v>
      </c>
      <c r="C24" s="10">
        <v>10</v>
      </c>
      <c r="D24" s="8">
        <v>8</v>
      </c>
      <c r="E24" s="35"/>
      <c r="F24" s="8">
        <v>6</v>
      </c>
      <c r="G24" s="36"/>
      <c r="H24" s="8">
        <v>3</v>
      </c>
      <c r="I24" s="33"/>
      <c r="J24" s="9">
        <f t="shared" si="2"/>
        <v>0</v>
      </c>
    </row>
    <row r="25" spans="1:17" ht="15.75" customHeight="1">
      <c r="A25" s="17"/>
      <c r="G25" s="51"/>
      <c r="H25" s="50"/>
      <c r="I25" s="18" t="s">
        <v>4</v>
      </c>
      <c r="J25" s="18">
        <f>SUM(J20:J24)</f>
        <v>0</v>
      </c>
    </row>
    <row r="26" spans="1:17">
      <c r="A26" s="17"/>
    </row>
    <row r="27" spans="1:17" ht="30" customHeight="1">
      <c r="A27" s="19"/>
      <c r="B27" s="47" t="s">
        <v>1</v>
      </c>
      <c r="C27" s="48" t="s">
        <v>13</v>
      </c>
      <c r="D27" s="48" t="s">
        <v>11</v>
      </c>
      <c r="E27" s="48" t="s">
        <v>2</v>
      </c>
      <c r="F27" s="48" t="s">
        <v>3</v>
      </c>
      <c r="G27" s="48" t="s">
        <v>2</v>
      </c>
      <c r="H27" s="48" t="s">
        <v>25</v>
      </c>
      <c r="I27" s="48" t="s">
        <v>2</v>
      </c>
      <c r="J27" s="49" t="s">
        <v>4</v>
      </c>
    </row>
    <row r="28" spans="1:17" ht="12.75" customHeight="1">
      <c r="A28" s="45" t="s">
        <v>29</v>
      </c>
      <c r="B28" s="9" t="s">
        <v>5</v>
      </c>
      <c r="C28" s="10">
        <v>84</v>
      </c>
      <c r="D28" s="8">
        <v>75</v>
      </c>
      <c r="E28" s="33"/>
      <c r="F28" s="8">
        <v>51</v>
      </c>
      <c r="G28" s="38"/>
      <c r="H28" s="8">
        <v>9</v>
      </c>
      <c r="I28" s="38"/>
      <c r="J28" s="18">
        <f>(D28*E28)+F28*G28+H28*I28</f>
        <v>0</v>
      </c>
    </row>
    <row r="29" spans="1:17">
      <c r="A29" s="45"/>
      <c r="B29" s="9" t="s">
        <v>6</v>
      </c>
      <c r="C29" s="10">
        <v>69</v>
      </c>
      <c r="D29" s="8">
        <v>60</v>
      </c>
      <c r="E29" s="33"/>
      <c r="F29" s="8">
        <v>42</v>
      </c>
      <c r="G29" s="38"/>
      <c r="H29" s="8">
        <v>9</v>
      </c>
      <c r="I29" s="38"/>
      <c r="J29" s="18">
        <f t="shared" ref="J29:J32" si="3">(D29*E29)+F29*G29+H29*I29</f>
        <v>0</v>
      </c>
    </row>
    <row r="30" spans="1:17">
      <c r="A30" s="45"/>
      <c r="B30" s="9" t="s">
        <v>7</v>
      </c>
      <c r="C30" s="10">
        <v>51</v>
      </c>
      <c r="D30" s="8">
        <v>42</v>
      </c>
      <c r="E30" s="33"/>
      <c r="F30" s="8">
        <v>33</v>
      </c>
      <c r="G30" s="38"/>
      <c r="H30" s="8">
        <v>9</v>
      </c>
      <c r="I30" s="38"/>
      <c r="J30" s="18">
        <f t="shared" si="3"/>
        <v>0</v>
      </c>
    </row>
    <row r="31" spans="1:17">
      <c r="A31" s="45"/>
      <c r="B31" s="9" t="s">
        <v>8</v>
      </c>
      <c r="C31" s="10">
        <v>42</v>
      </c>
      <c r="D31" s="8">
        <v>35</v>
      </c>
      <c r="E31" s="33"/>
      <c r="F31" s="8">
        <v>24</v>
      </c>
      <c r="G31" s="38"/>
      <c r="H31" s="8">
        <v>9</v>
      </c>
      <c r="I31" s="38"/>
      <c r="J31" s="18">
        <f t="shared" si="3"/>
        <v>0</v>
      </c>
    </row>
    <row r="32" spans="1:17">
      <c r="A32" s="45"/>
      <c r="B32" s="9" t="s">
        <v>9</v>
      </c>
      <c r="C32" s="10">
        <v>30</v>
      </c>
      <c r="D32" s="8">
        <v>22</v>
      </c>
      <c r="E32" s="33"/>
      <c r="F32" s="8">
        <v>18</v>
      </c>
      <c r="G32" s="38"/>
      <c r="H32" s="8">
        <v>9</v>
      </c>
      <c r="I32" s="38"/>
      <c r="J32" s="18">
        <f t="shared" si="3"/>
        <v>0</v>
      </c>
    </row>
    <row r="33" spans="1:10">
      <c r="A33" s="20"/>
      <c r="H33" s="50"/>
      <c r="I33" s="18" t="s">
        <v>4</v>
      </c>
      <c r="J33" s="18">
        <f>SUM(J28:J32)</f>
        <v>0</v>
      </c>
    </row>
    <row r="34" spans="1:10">
      <c r="A34" s="5"/>
    </row>
    <row r="35" spans="1:10">
      <c r="A35" s="5"/>
      <c r="G35" s="46" t="s">
        <v>10</v>
      </c>
      <c r="H35" s="21"/>
      <c r="I35" s="21"/>
      <c r="J35" s="21">
        <f>J9+J17+J25+J33</f>
        <v>0</v>
      </c>
    </row>
    <row r="36" spans="1:10" ht="12" customHeight="1"/>
    <row r="37" spans="1:10" ht="15" hidden="1">
      <c r="A37" s="22"/>
    </row>
    <row r="38" spans="1:10" ht="21" customHeight="1">
      <c r="A38" s="23" t="s">
        <v>16</v>
      </c>
      <c r="B38" s="41"/>
      <c r="C38" s="41"/>
      <c r="D38" s="54" t="s">
        <v>17</v>
      </c>
      <c r="E38" s="54"/>
      <c r="F38" s="39"/>
      <c r="G38" s="39"/>
      <c r="H38" s="39"/>
      <c r="I38" s="39"/>
      <c r="J38" s="39"/>
    </row>
    <row r="39" spans="1:10" ht="22.5" customHeight="1">
      <c r="A39" s="23" t="s">
        <v>18</v>
      </c>
      <c r="B39" s="41"/>
      <c r="C39" s="41"/>
      <c r="D39" s="54" t="s">
        <v>19</v>
      </c>
      <c r="E39" s="54"/>
      <c r="F39" s="39"/>
      <c r="G39" s="39"/>
      <c r="H39" s="39"/>
      <c r="I39" s="39"/>
      <c r="J39" s="39"/>
    </row>
    <row r="40" spans="1:10" ht="22.5" customHeight="1">
      <c r="A40" s="23" t="s">
        <v>24</v>
      </c>
      <c r="B40" s="41"/>
      <c r="C40" s="41"/>
      <c r="D40" s="41"/>
      <c r="E40" s="41"/>
      <c r="F40" s="41"/>
      <c r="G40" s="24"/>
      <c r="H40" s="24"/>
      <c r="I40" s="24"/>
    </row>
    <row r="41" spans="1:10" ht="20.25" customHeight="1">
      <c r="A41" s="40" t="s">
        <v>20</v>
      </c>
      <c r="B41" s="40"/>
      <c r="C41" s="40"/>
      <c r="D41" s="40"/>
      <c r="E41" s="25" t="s">
        <v>30</v>
      </c>
      <c r="F41" s="26"/>
      <c r="G41" s="24"/>
      <c r="H41" s="24"/>
      <c r="I41" s="24"/>
    </row>
    <row r="42" spans="1:10" ht="18.75" customHeight="1">
      <c r="A42" s="24"/>
      <c r="B42" s="27"/>
      <c r="C42" s="24"/>
      <c r="D42" s="24"/>
      <c r="E42" s="25" t="s">
        <v>31</v>
      </c>
      <c r="F42" s="26"/>
      <c r="G42" s="24"/>
      <c r="H42" s="24"/>
      <c r="I42" s="24"/>
    </row>
    <row r="43" spans="1:10" ht="19.5" customHeight="1">
      <c r="A43" s="24"/>
      <c r="B43" s="27"/>
      <c r="C43" s="24"/>
      <c r="D43" s="24"/>
      <c r="E43" s="25" t="s">
        <v>32</v>
      </c>
      <c r="F43" s="26"/>
      <c r="G43" s="24"/>
      <c r="H43" s="24"/>
      <c r="I43" s="24"/>
    </row>
    <row r="44" spans="1:10">
      <c r="A44" s="24"/>
      <c r="B44" s="27"/>
      <c r="C44" s="24"/>
      <c r="D44" s="24"/>
      <c r="E44" s="28"/>
      <c r="F44" s="26"/>
      <c r="G44" s="24"/>
      <c r="H44" s="24"/>
      <c r="I44" s="24"/>
    </row>
    <row r="45" spans="1:10" ht="18.75" customHeight="1">
      <c r="A45" s="40" t="s">
        <v>21</v>
      </c>
      <c r="B45" s="40"/>
      <c r="C45" s="40"/>
      <c r="D45" s="40"/>
      <c r="E45" s="25" t="s">
        <v>33</v>
      </c>
      <c r="F45" s="25"/>
      <c r="G45" s="24"/>
      <c r="H45" s="24"/>
      <c r="I45" s="24"/>
    </row>
    <row r="46" spans="1:10" ht="18" customHeight="1">
      <c r="A46" s="24"/>
      <c r="B46" s="27"/>
      <c r="C46" s="24"/>
      <c r="D46" s="24"/>
      <c r="E46" s="25" t="s">
        <v>34</v>
      </c>
      <c r="G46" s="24"/>
      <c r="H46" s="24"/>
      <c r="I46" s="24"/>
    </row>
    <row r="47" spans="1:10" ht="16.5" customHeight="1">
      <c r="A47" s="24"/>
      <c r="B47" s="27"/>
      <c r="C47" s="24"/>
      <c r="D47" s="24"/>
      <c r="E47" s="29" t="s">
        <v>22</v>
      </c>
      <c r="F47" s="30"/>
      <c r="G47" s="24"/>
      <c r="H47" s="24"/>
      <c r="I47" s="24"/>
    </row>
    <row r="48" spans="1:10">
      <c r="A48" s="24"/>
      <c r="B48" s="27"/>
      <c r="C48" s="24"/>
      <c r="D48" s="24"/>
      <c r="E48" s="24"/>
      <c r="F48" s="24"/>
      <c r="G48" s="24"/>
      <c r="H48" s="24"/>
      <c r="I48" s="24"/>
    </row>
    <row r="49" spans="1:10" ht="14.25">
      <c r="A49" s="31" t="s">
        <v>23</v>
      </c>
      <c r="B49" s="32"/>
      <c r="C49" s="31"/>
      <c r="D49" s="31"/>
      <c r="E49" s="31"/>
      <c r="F49" s="31"/>
      <c r="G49" s="31"/>
      <c r="H49" s="31"/>
      <c r="I49" s="31"/>
    </row>
    <row r="50" spans="1:10" ht="14.25" customHeight="1">
      <c r="A50" s="42" t="s">
        <v>35</v>
      </c>
      <c r="B50" s="42"/>
      <c r="C50" s="42"/>
      <c r="D50" s="42"/>
      <c r="E50" s="42"/>
      <c r="F50" s="42"/>
      <c r="G50" s="42"/>
      <c r="H50" s="42"/>
      <c r="I50" s="42"/>
      <c r="J50" s="42"/>
    </row>
    <row r="51" spans="1:10">
      <c r="A51" s="17"/>
      <c r="B51" s="17"/>
    </row>
  </sheetData>
  <mergeCells count="16">
    <mergeCell ref="B1:C1"/>
    <mergeCell ref="D1:J1"/>
    <mergeCell ref="B38:C38"/>
    <mergeCell ref="A4:A8"/>
    <mergeCell ref="A12:A16"/>
    <mergeCell ref="A20:A24"/>
    <mergeCell ref="A28:A32"/>
    <mergeCell ref="D38:E38"/>
    <mergeCell ref="D39:E39"/>
    <mergeCell ref="F38:J38"/>
    <mergeCell ref="F39:J39"/>
    <mergeCell ref="A41:D41"/>
    <mergeCell ref="A45:D45"/>
    <mergeCell ref="B39:C39"/>
    <mergeCell ref="A50:J50"/>
    <mergeCell ref="B40:F40"/>
  </mergeCells>
  <printOptions horizontalCentered="1" gridLines="1"/>
  <pageMargins left="0.70866141732283472" right="0.70866141732283472" top="0.74803149606299213" bottom="0.74803149606299213" header="0.51181102362204722" footer="0.51181102362204722"/>
  <pageSetup paperSize="9" scale="64" firstPageNumber="0" pageOrder="overThenDown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BBH vs BLETIGHEM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Jean-Christophe LARVOR</cp:lastModifiedBy>
  <cp:revision>2</cp:revision>
  <cp:lastPrinted>2019-09-11T06:18:20Z</cp:lastPrinted>
  <dcterms:created xsi:type="dcterms:W3CDTF">2019-09-10T15:07:55Z</dcterms:created>
  <dcterms:modified xsi:type="dcterms:W3CDTF">2019-12-16T12:19:40Z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