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386" windowWidth="16500" windowHeight="11940" activeTab="0"/>
  </bookViews>
  <sheets>
    <sheet name="LES TARIFS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<sst xmlns="http://schemas.openxmlformats.org/spreadsheetml/2006/main" count="66" uniqueCount="57">
  <si>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Nb changes par sachet</t>
  </si>
  <si>
    <t>Nb sachets par carton</t>
  </si>
  <si>
    <t>Nb changes par carton</t>
  </si>
  <si>
    <t>Code Article</t>
  </si>
  <si>
    <t>Tailles</t>
  </si>
  <si>
    <t>AUS66</t>
  </si>
  <si>
    <t>AUS64</t>
  </si>
  <si>
    <t>AUS67</t>
  </si>
  <si>
    <t>Taille 2/5 KG (T.1)</t>
  </si>
  <si>
    <t>Taille 3/6 KG (T.2)</t>
  </si>
  <si>
    <t>Taille 4/9 KG (T.3)</t>
  </si>
  <si>
    <t>Taille 7/18 KG (T.4)</t>
  </si>
  <si>
    <t>Taille 9/20 KG (T.4+)</t>
  </si>
  <si>
    <t>Taille 11/25 KG (T.5)</t>
  </si>
  <si>
    <t>Taille 15/30 KG (T.6)</t>
  </si>
  <si>
    <t xml:space="preserve">POMMETTE AGILITY DRY </t>
  </si>
  <si>
    <t xml:space="preserve"> CULOTTES POMMETTE AUTONOMY </t>
  </si>
  <si>
    <t>Taille 8/15 KG (T.4)</t>
  </si>
  <si>
    <t>Taille 12/18 KG (T.5)</t>
  </si>
  <si>
    <t>Taille + 16 KG (T.6)</t>
  </si>
  <si>
    <t>NNS61UNF</t>
  </si>
  <si>
    <t>NNS62UNF</t>
  </si>
  <si>
    <t>ADJ63UNF</t>
  </si>
  <si>
    <t>ADJ74UNF</t>
  </si>
  <si>
    <t>ADJ75UNF</t>
  </si>
  <si>
    <t>ADJ66UNF</t>
  </si>
  <si>
    <t>DRS07UNF</t>
  </si>
  <si>
    <t>Prix T.T.C au carton</t>
  </si>
  <si>
    <t>Quantité cartons</t>
  </si>
  <si>
    <t>Montant total</t>
  </si>
  <si>
    <t>TOTAL</t>
  </si>
  <si>
    <t>Amicale du CHRU de Brest</t>
  </si>
  <si>
    <t xml:space="preserve">Nom : </t>
  </si>
  <si>
    <t>Prénom :</t>
  </si>
  <si>
    <t>Nom du service  :</t>
  </si>
  <si>
    <t>Chèque à l'ordre de l'Amicale du CHRU de Brest</t>
  </si>
  <si>
    <t>Commande de 'Couches Enfants '</t>
  </si>
  <si>
    <r>
      <t xml:space="preserve">Commande et règlement à adresser </t>
    </r>
    <r>
      <rPr>
        <u val="single"/>
        <sz val="12"/>
        <color indexed="8"/>
        <rFont val="Calibri"/>
        <family val="2"/>
      </rPr>
      <t>exclusivement</t>
    </r>
    <r>
      <rPr>
        <sz val="12"/>
        <color indexed="8"/>
        <rFont val="Calibri"/>
        <family val="2"/>
      </rPr>
      <t xml:space="preserve"> par courrier interne 'Amicale Morvan' </t>
    </r>
  </si>
  <si>
    <t>Date de réception de la commande par l'Amicale au plus tard le :</t>
  </si>
  <si>
    <t>Vendredi 24 janvier 2020</t>
  </si>
  <si>
    <t>Vendredi 14 février 2020</t>
  </si>
  <si>
    <t>Vendredi 20 mars 2020</t>
  </si>
  <si>
    <t>Vendredi 24 avril 2020</t>
  </si>
  <si>
    <t>Vendredi 15 mai 2020</t>
  </si>
  <si>
    <t>Vendredi 26 juin 2020</t>
  </si>
  <si>
    <t xml:space="preserve">Adresse mail : </t>
  </si>
  <si>
    <t xml:space="preserve">Lieu de retrait : </t>
  </si>
  <si>
    <t>Cavale Blanche (11h00 - 16h00)</t>
  </si>
  <si>
    <t>Morvan (11h30 - 14h30)</t>
  </si>
  <si>
    <t>N° de téléphone (portable idéalement) :</t>
  </si>
  <si>
    <t>Date de retrait des colis le :</t>
  </si>
  <si>
    <t>Vendredi 10 janvier 2020</t>
  </si>
  <si>
    <t xml:space="preserve">Vendredi 31 janvier 2020 </t>
  </si>
  <si>
    <t>Jeudi 6 mars 2020</t>
  </si>
  <si>
    <t>Vendredi 10 avril 2020</t>
  </si>
  <si>
    <t>Jeudi 30 Avril 2020</t>
  </si>
  <si>
    <t>Vendredi 12 juin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</si>
</sst>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0\ &quot;€&quot;_-;\-* #,##0.00\ &quot;€&quot;_-;_-* &quot;-&quot;??\ &quot;€&quot;_-;_-@_-"/>
    <numFmt numFmtId="170" formatCode="_-* #,##0\ _€_-;\-* #,##0\ _€_-;_-* &quot;-&quot;??\ _€_-;_-@_-"/>
    <numFmt numFmtId="171" formatCode="_-* #,##0.000\ &quot;€&quot;_-;\-* #,##0.000\ &quot;€&quot;_-;_-* &quot;-&quot;???\ &quot;€&quot;_-;_-@_-"/>
    <numFmt numFmtId="172" formatCode="_-* #,##0.0\ _€_-;\-* #,##0.0\ _€_-;_-* &quot;-&quot;??\ _€_-;_-@_-"/>
    <numFmt numFmtId="173" formatCode="[$-40C]dddd\ d\ mmmm\ yyyy"/>
    <numFmt numFmtId="174" formatCode="0;\-0;;@"/>
  </numFmts>
  <fonts count="6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7"/>
      <name val="Times New Roman"/>
      <family val="1"/>
    </font>
    <font>
      <b/>
      <sz val="16"/>
      <color indexed="10"/>
      <name val="Times New Roman"/>
      <family val="1"/>
    </font>
    <font>
      <b/>
      <sz val="22"/>
      <color indexed="17"/>
      <name val="Times New Roman"/>
      <family val="1"/>
    </font>
    <font>
      <b/>
      <sz val="22"/>
      <color indexed="10"/>
      <name val="Times New Roman"/>
      <family val="1"/>
    </font>
    <font>
      <sz val="10"/>
      <color indexed="8"/>
      <name val="Arial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22"/>
      <color rgb="FFFF0000"/>
      <name val="Times New Roman"/>
      <family val="1"/>
    </font>
    <font>
      <b/>
      <sz val="18"/>
      <color theme="1"/>
      <name val="Calibri"/>
      <family val="2"/>
    </font>
    <font>
      <b/>
      <sz val="16"/>
      <color rgb="FF00B050"/>
      <name val="Times New Roman"/>
      <family val="1"/>
    </font>
    <font>
      <b/>
      <sz val="16"/>
      <color rgb="FFFF0000"/>
      <name val="Times New Roman"/>
      <family val="1"/>
    </font>
    <font>
      <b/>
      <sz val="22"/>
      <color rgb="FF00B050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4">
    <xf numFmtId="0" fontId="0" fillId="0" borderId="0" xfId="0" applyAlignment="1">
      <alignment/>
    </xf>
    <xf numFmtId="0" fontId="53" fillId="0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70" fontId="55" fillId="0" borderId="0" xfId="47" applyNumberFormat="1" applyFont="1" applyFill="1" applyBorder="1" applyAlignment="1">
      <alignment/>
    </xf>
    <xf numFmtId="7" fontId="56" fillId="0" borderId="0" xfId="47" applyNumberFormat="1" applyFont="1" applyFill="1" applyBorder="1" applyAlignment="1">
      <alignment/>
    </xf>
    <xf numFmtId="170" fontId="0" fillId="0" borderId="0" xfId="47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7" fillId="0" borderId="0" xfId="0" applyFont="1" applyAlignment="1" applyProtection="1">
      <alignment horizontal="left" indent="2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Border="1" applyAlignment="1">
      <alignment vertical="center"/>
    </xf>
    <xf numFmtId="0" fontId="58" fillId="0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57" fillId="0" borderId="0" xfId="0" applyFont="1" applyAlignment="1" applyProtection="1">
      <alignment horizontal="left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indent="3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7" fontId="56" fillId="0" borderId="15" xfId="47" applyNumberFormat="1" applyFont="1" applyFill="1" applyBorder="1" applyAlignment="1">
      <alignment horizontal="center"/>
    </xf>
    <xf numFmtId="0" fontId="55" fillId="0" borderId="17" xfId="0" applyFont="1" applyBorder="1" applyAlignment="1">
      <alignment horizontal="left" vertical="center" indent="11"/>
    </xf>
    <xf numFmtId="0" fontId="55" fillId="0" borderId="18" xfId="0" applyFont="1" applyBorder="1" applyAlignment="1">
      <alignment horizontal="left" vertical="center" indent="11"/>
    </xf>
    <xf numFmtId="0" fontId="55" fillId="0" borderId="19" xfId="0" applyFont="1" applyBorder="1" applyAlignment="1">
      <alignment horizontal="left" vertical="center" indent="11"/>
    </xf>
    <xf numFmtId="0" fontId="55" fillId="0" borderId="12" xfId="0" applyFont="1" applyBorder="1" applyAlignment="1">
      <alignment horizontal="left" vertical="center" indent="1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vertical="center"/>
    </xf>
    <xf numFmtId="0" fontId="55" fillId="0" borderId="21" xfId="0" applyFont="1" applyBorder="1" applyAlignment="1">
      <alignment horizontal="left" vertical="center" indent="3"/>
    </xf>
    <xf numFmtId="0" fontId="5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/>
    </xf>
    <xf numFmtId="0" fontId="55" fillId="0" borderId="10" xfId="0" applyFont="1" applyBorder="1" applyAlignment="1">
      <alignment horizontal="left" vertical="center" indent="3"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23" xfId="0" applyBorder="1" applyAlignment="1">
      <alignment/>
    </xf>
    <xf numFmtId="0" fontId="55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55" fillId="0" borderId="13" xfId="0" applyFont="1" applyBorder="1" applyAlignment="1">
      <alignment vertical="center"/>
    </xf>
    <xf numFmtId="0" fontId="64" fillId="0" borderId="25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27" xfId="47" applyNumberFormat="1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vertical="center"/>
    </xf>
    <xf numFmtId="0" fontId="56" fillId="0" borderId="29" xfId="47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vertical="center"/>
    </xf>
    <xf numFmtId="0" fontId="55" fillId="0" borderId="31" xfId="0" applyFont="1" applyFill="1" applyBorder="1" applyAlignment="1">
      <alignment horizontal="center" vertical="center"/>
    </xf>
    <xf numFmtId="0" fontId="56" fillId="0" borderId="32" xfId="47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0" fontId="0" fillId="0" borderId="0" xfId="47" applyNumberFormat="1" applyFont="1" applyFill="1" applyBorder="1" applyAlignment="1">
      <alignment vertical="center"/>
    </xf>
    <xf numFmtId="7" fontId="56" fillId="0" borderId="13" xfId="47" applyNumberFormat="1" applyFont="1" applyFill="1" applyBorder="1" applyAlignment="1">
      <alignment horizontal="center" vertical="center"/>
    </xf>
    <xf numFmtId="0" fontId="56" fillId="0" borderId="33" xfId="47" applyNumberFormat="1" applyFont="1" applyFill="1" applyBorder="1" applyAlignment="1">
      <alignment horizontal="center" vertical="center"/>
    </xf>
    <xf numFmtId="7" fontId="56" fillId="0" borderId="34" xfId="47" applyNumberFormat="1" applyFont="1" applyFill="1" applyBorder="1" applyAlignment="1">
      <alignment horizontal="center" vertical="center"/>
    </xf>
    <xf numFmtId="7" fontId="56" fillId="0" borderId="14" xfId="47" applyNumberFormat="1" applyFont="1" applyFill="1" applyBorder="1" applyAlignment="1">
      <alignment horizontal="center" vertical="center"/>
    </xf>
    <xf numFmtId="7" fontId="56" fillId="0" borderId="35" xfId="47" applyNumberFormat="1" applyFont="1" applyFill="1" applyBorder="1" applyAlignment="1">
      <alignment horizontal="center" vertical="center"/>
    </xf>
    <xf numFmtId="7" fontId="56" fillId="0" borderId="33" xfId="47" applyNumberFormat="1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 wrapText="1"/>
    </xf>
    <xf numFmtId="0" fontId="56" fillId="0" borderId="10" xfId="47" applyNumberFormat="1" applyFont="1" applyFill="1" applyBorder="1" applyAlignment="1">
      <alignment horizontal="center" vertical="center"/>
    </xf>
    <xf numFmtId="7" fontId="56" fillId="0" borderId="37" xfId="47" applyNumberFormat="1" applyFont="1" applyFill="1" applyBorder="1" applyAlignment="1">
      <alignment horizontal="center" vertical="center"/>
    </xf>
    <xf numFmtId="0" fontId="56" fillId="0" borderId="15" xfId="47" applyNumberFormat="1" applyFont="1" applyFill="1" applyBorder="1" applyAlignment="1">
      <alignment horizontal="center" vertical="center"/>
    </xf>
    <xf numFmtId="7" fontId="56" fillId="0" borderId="11" xfId="47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zoomScalePageLayoutView="0" workbookViewId="0" topLeftCell="A1">
      <selection activeCell="L10" sqref="L10"/>
    </sheetView>
  </sheetViews>
  <sheetFormatPr defaultColWidth="12" defaultRowHeight="12.75"/>
  <cols>
    <col min="1" max="1" width="15.83203125" style="0" customWidth="1"/>
    <col min="2" max="2" width="31.5" style="0" bestFit="1" customWidth="1"/>
    <col min="3" max="3" width="15.16015625" style="0" customWidth="1"/>
    <col min="4" max="4" width="12.66015625" style="0" customWidth="1"/>
    <col min="5" max="5" width="13.66015625" style="0" customWidth="1"/>
    <col min="6" max="8" width="17.16015625" style="0" customWidth="1"/>
  </cols>
  <sheetData>
    <row r="1" spans="1:8" ht="45" customHeight="1">
      <c r="A1" s="22" t="s">
        <v>31</v>
      </c>
      <c r="B1" s="22"/>
      <c r="C1" s="15" t="s">
        <v>36</v>
      </c>
      <c r="D1" s="15"/>
      <c r="E1" s="15"/>
      <c r="F1" s="15"/>
      <c r="G1" s="15"/>
      <c r="H1" s="15"/>
    </row>
    <row r="2" spans="1:9" ht="39" customHeight="1">
      <c r="A2" s="20" t="s">
        <v>15</v>
      </c>
      <c r="B2" s="21"/>
      <c r="C2" s="21"/>
      <c r="D2" s="21"/>
      <c r="E2" s="21"/>
      <c r="F2" s="21"/>
      <c r="G2" s="21"/>
      <c r="H2" s="21"/>
      <c r="I2" s="31"/>
    </row>
    <row r="3" spans="1:9" ht="21.75" customHeight="1" thickBot="1">
      <c r="A3" s="16"/>
      <c r="B3" s="17"/>
      <c r="C3" s="17"/>
      <c r="D3" s="17"/>
      <c r="E3" s="17"/>
      <c r="F3" s="17"/>
      <c r="G3" s="17"/>
      <c r="H3" s="17"/>
      <c r="I3" s="31"/>
    </row>
    <row r="4" spans="1:8" ht="43.5" customHeight="1" thickBot="1">
      <c r="A4" s="25" t="s">
        <v>3</v>
      </c>
      <c r="B4" s="26" t="s">
        <v>4</v>
      </c>
      <c r="C4" s="8" t="s">
        <v>0</v>
      </c>
      <c r="D4" s="79" t="s">
        <v>1</v>
      </c>
      <c r="E4" s="27" t="s">
        <v>2</v>
      </c>
      <c r="F4" s="24" t="s">
        <v>27</v>
      </c>
      <c r="G4" s="24" t="s">
        <v>28</v>
      </c>
      <c r="H4" s="8" t="s">
        <v>29</v>
      </c>
    </row>
    <row r="5" spans="1:8" ht="24.75" customHeight="1">
      <c r="A5" s="57" t="s">
        <v>20</v>
      </c>
      <c r="B5" s="58" t="s">
        <v>8</v>
      </c>
      <c r="C5" s="78">
        <v>27</v>
      </c>
      <c r="D5" s="78">
        <v>4</v>
      </c>
      <c r="E5" s="78">
        <f>C5*D5</f>
        <v>108</v>
      </c>
      <c r="F5" s="74">
        <v>6</v>
      </c>
      <c r="G5" s="60"/>
      <c r="H5" s="76">
        <f>F5*G5</f>
        <v>0</v>
      </c>
    </row>
    <row r="6" spans="1:8" ht="24.75" customHeight="1">
      <c r="A6" s="57" t="s">
        <v>21</v>
      </c>
      <c r="B6" s="58" t="s">
        <v>9</v>
      </c>
      <c r="C6" s="59">
        <v>35</v>
      </c>
      <c r="D6" s="59">
        <v>3</v>
      </c>
      <c r="E6" s="59">
        <f aca="true" t="shared" si="0" ref="E6:E11">C6*D6</f>
        <v>105</v>
      </c>
      <c r="F6" s="74">
        <v>8.5</v>
      </c>
      <c r="G6" s="60"/>
      <c r="H6" s="76">
        <f aca="true" t="shared" si="1" ref="H6:H11">F6*G6</f>
        <v>0</v>
      </c>
    </row>
    <row r="7" spans="1:8" ht="24.75" customHeight="1">
      <c r="A7" s="57" t="s">
        <v>22</v>
      </c>
      <c r="B7" s="58" t="s">
        <v>10</v>
      </c>
      <c r="C7" s="59">
        <v>60</v>
      </c>
      <c r="D7" s="59">
        <v>3</v>
      </c>
      <c r="E7" s="59">
        <f t="shared" si="0"/>
        <v>180</v>
      </c>
      <c r="F7" s="74">
        <v>14</v>
      </c>
      <c r="G7" s="60"/>
      <c r="H7" s="76">
        <f t="shared" si="1"/>
        <v>0</v>
      </c>
    </row>
    <row r="8" spans="1:8" ht="24.75" customHeight="1">
      <c r="A8" s="57" t="s">
        <v>23</v>
      </c>
      <c r="B8" s="58" t="s">
        <v>11</v>
      </c>
      <c r="C8" s="59">
        <v>56</v>
      </c>
      <c r="D8" s="59">
        <v>3</v>
      </c>
      <c r="E8" s="59">
        <f t="shared" si="0"/>
        <v>168</v>
      </c>
      <c r="F8" s="74">
        <v>16</v>
      </c>
      <c r="G8" s="60"/>
      <c r="H8" s="76">
        <f t="shared" si="1"/>
        <v>0</v>
      </c>
    </row>
    <row r="9" spans="1:8" ht="24.75" customHeight="1">
      <c r="A9" s="57" t="s">
        <v>24</v>
      </c>
      <c r="B9" s="58" t="s">
        <v>12</v>
      </c>
      <c r="C9" s="59">
        <v>64</v>
      </c>
      <c r="D9" s="59">
        <v>3</v>
      </c>
      <c r="E9" s="59">
        <f t="shared" si="0"/>
        <v>192</v>
      </c>
      <c r="F9" s="74">
        <v>18.5</v>
      </c>
      <c r="G9" s="60"/>
      <c r="H9" s="76">
        <f t="shared" si="1"/>
        <v>0</v>
      </c>
    </row>
    <row r="10" spans="1:8" ht="24.75" customHeight="1">
      <c r="A10" s="57" t="s">
        <v>25</v>
      </c>
      <c r="B10" s="58" t="s">
        <v>13</v>
      </c>
      <c r="C10" s="59">
        <v>62</v>
      </c>
      <c r="D10" s="59">
        <v>3</v>
      </c>
      <c r="E10" s="59">
        <f t="shared" si="0"/>
        <v>186</v>
      </c>
      <c r="F10" s="74">
        <v>19</v>
      </c>
      <c r="G10" s="60"/>
      <c r="H10" s="76">
        <f t="shared" si="1"/>
        <v>0</v>
      </c>
    </row>
    <row r="11" spans="1:8" ht="24.75" customHeight="1" thickBot="1">
      <c r="A11" s="57" t="s">
        <v>26</v>
      </c>
      <c r="B11" s="58" t="s">
        <v>14</v>
      </c>
      <c r="C11" s="59">
        <v>26</v>
      </c>
      <c r="D11" s="59">
        <v>3</v>
      </c>
      <c r="E11" s="59">
        <f t="shared" si="0"/>
        <v>78</v>
      </c>
      <c r="F11" s="74">
        <v>10.5</v>
      </c>
      <c r="G11" s="80"/>
      <c r="H11" s="81">
        <f t="shared" si="1"/>
        <v>0</v>
      </c>
    </row>
    <row r="12" spans="1:8" ht="24.75" customHeight="1" thickBot="1">
      <c r="A12" s="1"/>
      <c r="B12" s="2"/>
      <c r="C12" s="3"/>
      <c r="D12" s="3"/>
      <c r="E12" s="4"/>
      <c r="F12" s="32" t="s">
        <v>30</v>
      </c>
      <c r="G12" s="82">
        <f>SUM(G5:G11)</f>
        <v>0</v>
      </c>
      <c r="H12" s="83">
        <f>SUM(H5:H11)</f>
        <v>0</v>
      </c>
    </row>
    <row r="13" spans="1:9" ht="24.75" customHeight="1">
      <c r="A13" s="1"/>
      <c r="B13" s="2"/>
      <c r="C13" s="3"/>
      <c r="D13" s="3"/>
      <c r="E13" s="4"/>
      <c r="F13" s="5"/>
      <c r="G13" s="6"/>
      <c r="H13" s="6"/>
      <c r="I13" s="31"/>
    </row>
    <row r="14" spans="1:9" ht="24.75" customHeight="1">
      <c r="A14" s="13" t="s">
        <v>16</v>
      </c>
      <c r="B14" s="14"/>
      <c r="C14" s="14"/>
      <c r="D14" s="14"/>
      <c r="E14" s="14"/>
      <c r="F14" s="14"/>
      <c r="G14" s="14"/>
      <c r="H14" s="14"/>
      <c r="I14" s="31"/>
    </row>
    <row r="15" spans="1:9" ht="18" customHeight="1" thickBot="1">
      <c r="A15" s="18"/>
      <c r="B15" s="19"/>
      <c r="C15" s="19"/>
      <c r="D15" s="19"/>
      <c r="E15" s="19"/>
      <c r="F15" s="19"/>
      <c r="G15" s="19"/>
      <c r="H15" s="19"/>
      <c r="I15" s="31"/>
    </row>
    <row r="16" spans="1:8" ht="43.5" customHeight="1" thickBot="1">
      <c r="A16" s="25" t="s">
        <v>3</v>
      </c>
      <c r="B16" s="26" t="s">
        <v>4</v>
      </c>
      <c r="C16" s="8" t="s">
        <v>0</v>
      </c>
      <c r="D16" s="27" t="s">
        <v>1</v>
      </c>
      <c r="E16" s="8" t="s">
        <v>2</v>
      </c>
      <c r="F16" s="24" t="s">
        <v>27</v>
      </c>
      <c r="G16" s="24" t="s">
        <v>28</v>
      </c>
      <c r="H16" s="8" t="s">
        <v>29</v>
      </c>
    </row>
    <row r="17" spans="1:8" ht="24.75" customHeight="1">
      <c r="A17" s="57" t="s">
        <v>6</v>
      </c>
      <c r="B17" s="58" t="s">
        <v>17</v>
      </c>
      <c r="C17" s="59">
        <v>22</v>
      </c>
      <c r="D17" s="59">
        <v>5</v>
      </c>
      <c r="E17" s="59">
        <f>D17*C17</f>
        <v>110</v>
      </c>
      <c r="F17" s="74">
        <v>23</v>
      </c>
      <c r="G17" s="60"/>
      <c r="H17" s="76">
        <f>F17*G17</f>
        <v>0</v>
      </c>
    </row>
    <row r="18" spans="1:8" ht="24.75" customHeight="1">
      <c r="A18" s="61" t="s">
        <v>5</v>
      </c>
      <c r="B18" s="62" t="s">
        <v>18</v>
      </c>
      <c r="C18" s="59">
        <v>20</v>
      </c>
      <c r="D18" s="59">
        <v>4</v>
      </c>
      <c r="E18" s="59">
        <f>D18*C18</f>
        <v>80</v>
      </c>
      <c r="F18" s="74">
        <v>17</v>
      </c>
      <c r="G18" s="63"/>
      <c r="H18" s="76">
        <f>F18*G18</f>
        <v>0</v>
      </c>
    </row>
    <row r="19" spans="1:8" ht="24.75" customHeight="1" thickBot="1">
      <c r="A19" s="64" t="s">
        <v>7</v>
      </c>
      <c r="B19" s="65" t="s">
        <v>19</v>
      </c>
      <c r="C19" s="66">
        <v>18</v>
      </c>
      <c r="D19" s="66">
        <v>5</v>
      </c>
      <c r="E19" s="66">
        <f>D19*C19</f>
        <v>90</v>
      </c>
      <c r="F19" s="75">
        <v>19</v>
      </c>
      <c r="G19" s="67"/>
      <c r="H19" s="77">
        <f>F19*G19</f>
        <v>0</v>
      </c>
    </row>
    <row r="20" spans="1:8" ht="24.75" customHeight="1" thickBot="1">
      <c r="A20" s="68"/>
      <c r="B20" s="69"/>
      <c r="C20" s="70"/>
      <c r="D20" s="70"/>
      <c r="E20" s="71"/>
      <c r="F20" s="72" t="s">
        <v>30</v>
      </c>
      <c r="G20" s="73">
        <f>SUM(G17:G19)</f>
        <v>0</v>
      </c>
      <c r="H20" s="77">
        <f>SUM(H17:H19)</f>
        <v>0</v>
      </c>
    </row>
    <row r="21" ht="12.75">
      <c r="H21" s="7"/>
    </row>
    <row r="23" spans="1:9" ht="42" customHeight="1">
      <c r="A23" s="37" t="s">
        <v>38</v>
      </c>
      <c r="B23" s="37"/>
      <c r="C23" s="37"/>
      <c r="D23" s="37"/>
      <c r="E23" s="37" t="s">
        <v>50</v>
      </c>
      <c r="F23" s="37"/>
      <c r="G23" s="37"/>
      <c r="H23" s="37"/>
      <c r="I23" s="12"/>
    </row>
    <row r="24" spans="1:8" ht="24.75" customHeight="1">
      <c r="A24" s="33" t="s">
        <v>51</v>
      </c>
      <c r="B24" s="34"/>
      <c r="C24" s="34"/>
      <c r="D24" s="35"/>
      <c r="E24" s="36" t="s">
        <v>39</v>
      </c>
      <c r="F24" s="36"/>
      <c r="G24" s="36"/>
      <c r="H24" s="36"/>
    </row>
    <row r="25" spans="1:8" ht="24.75" customHeight="1">
      <c r="A25" s="33" t="s">
        <v>52</v>
      </c>
      <c r="B25" s="34"/>
      <c r="C25" s="34"/>
      <c r="D25" s="35"/>
      <c r="E25" s="36" t="s">
        <v>40</v>
      </c>
      <c r="F25" s="36"/>
      <c r="G25" s="36"/>
      <c r="H25" s="36"/>
    </row>
    <row r="26" spans="1:8" ht="24.75" customHeight="1">
      <c r="A26" s="33" t="s">
        <v>53</v>
      </c>
      <c r="B26" s="34"/>
      <c r="C26" s="34"/>
      <c r="D26" s="35"/>
      <c r="E26" s="36" t="s">
        <v>41</v>
      </c>
      <c r="F26" s="36"/>
      <c r="G26" s="36"/>
      <c r="H26" s="36"/>
    </row>
    <row r="27" spans="1:8" ht="24.75" customHeight="1">
      <c r="A27" s="33" t="s">
        <v>54</v>
      </c>
      <c r="B27" s="34"/>
      <c r="C27" s="34"/>
      <c r="D27" s="35"/>
      <c r="E27" s="36" t="s">
        <v>42</v>
      </c>
      <c r="F27" s="36"/>
      <c r="G27" s="36"/>
      <c r="H27" s="36"/>
    </row>
    <row r="28" spans="1:8" ht="24.75" customHeight="1">
      <c r="A28" s="33" t="s">
        <v>55</v>
      </c>
      <c r="B28" s="34"/>
      <c r="C28" s="34"/>
      <c r="D28" s="35"/>
      <c r="E28" s="36" t="s">
        <v>43</v>
      </c>
      <c r="F28" s="36"/>
      <c r="G28" s="36"/>
      <c r="H28" s="36"/>
    </row>
    <row r="29" spans="1:8" ht="24.75" customHeight="1">
      <c r="A29" s="33" t="s">
        <v>56</v>
      </c>
      <c r="B29" s="34"/>
      <c r="C29" s="34"/>
      <c r="D29" s="35"/>
      <c r="E29" s="36" t="s">
        <v>44</v>
      </c>
      <c r="F29" s="36"/>
      <c r="G29" s="36"/>
      <c r="H29" s="36"/>
    </row>
    <row r="30" spans="1:8" ht="24.75" customHeight="1" thickBot="1">
      <c r="A30" s="28"/>
      <c r="B30" s="28"/>
      <c r="C30" s="28"/>
      <c r="D30" s="28"/>
      <c r="E30" s="28"/>
      <c r="F30" s="29"/>
      <c r="G30" s="29"/>
      <c r="H30" s="30"/>
    </row>
    <row r="31" spans="1:8" ht="24.75" customHeight="1">
      <c r="A31" s="38" t="s">
        <v>46</v>
      </c>
      <c r="B31" s="39"/>
      <c r="C31" s="39"/>
      <c r="D31" s="39"/>
      <c r="E31" s="39"/>
      <c r="F31" s="40"/>
      <c r="G31" s="40"/>
      <c r="H31" s="41"/>
    </row>
    <row r="32" spans="1:8" ht="24.75" customHeight="1">
      <c r="A32" s="42"/>
      <c r="B32" s="28" t="s">
        <v>47</v>
      </c>
      <c r="C32" s="28"/>
      <c r="D32" s="28"/>
      <c r="E32" s="28"/>
      <c r="F32" s="29"/>
      <c r="G32" s="29"/>
      <c r="H32" s="43"/>
    </row>
    <row r="33" spans="1:8" ht="24.75" customHeight="1">
      <c r="A33" s="44"/>
      <c r="B33" s="28" t="s">
        <v>48</v>
      </c>
      <c r="C33" s="28"/>
      <c r="D33" s="28"/>
      <c r="E33" s="28"/>
      <c r="F33" s="29"/>
      <c r="G33" s="29"/>
      <c r="H33" s="43"/>
    </row>
    <row r="34" spans="1:8" ht="15.75">
      <c r="A34" s="45"/>
      <c r="B34" s="46"/>
      <c r="C34" s="46"/>
      <c r="D34" s="46"/>
      <c r="E34" s="46"/>
      <c r="F34" s="46"/>
      <c r="G34" s="31"/>
      <c r="H34" s="47"/>
    </row>
    <row r="35" spans="1:8" ht="24.75" customHeight="1">
      <c r="A35" s="48" t="s">
        <v>32</v>
      </c>
      <c r="B35" s="49"/>
      <c r="C35" s="49" t="s">
        <v>49</v>
      </c>
      <c r="D35" s="46"/>
      <c r="E35" s="50"/>
      <c r="F35" s="50"/>
      <c r="G35" s="50"/>
      <c r="H35" s="47"/>
    </row>
    <row r="36" spans="1:8" ht="24.75" customHeight="1">
      <c r="A36" s="48" t="s">
        <v>33</v>
      </c>
      <c r="B36" s="49"/>
      <c r="C36" s="49" t="s">
        <v>34</v>
      </c>
      <c r="D36" s="46"/>
      <c r="E36" s="51"/>
      <c r="F36" s="51"/>
      <c r="G36" s="51"/>
      <c r="H36" s="47"/>
    </row>
    <row r="37" spans="1:8" ht="31.5" customHeight="1" thickBot="1">
      <c r="A37" s="56" t="s">
        <v>45</v>
      </c>
      <c r="B37" s="52"/>
      <c r="C37" s="52"/>
      <c r="D37" s="52"/>
      <c r="E37" s="52"/>
      <c r="F37" s="53"/>
      <c r="G37" s="54"/>
      <c r="H37" s="55"/>
    </row>
    <row r="38" spans="1:6" ht="15.75">
      <c r="A38" s="9"/>
      <c r="B38" s="10"/>
      <c r="C38" s="11"/>
      <c r="D38" s="11"/>
      <c r="E38" s="11"/>
      <c r="F38" s="11"/>
    </row>
    <row r="39" spans="1:6" ht="24.75" customHeight="1">
      <c r="A39" s="23" t="s">
        <v>37</v>
      </c>
      <c r="B39" s="23"/>
      <c r="C39" s="23"/>
      <c r="D39" s="23"/>
      <c r="E39" s="23"/>
      <c r="F39" s="23"/>
    </row>
    <row r="40" spans="1:6" ht="24.75" customHeight="1">
      <c r="A40" s="11" t="s">
        <v>35</v>
      </c>
      <c r="B40" s="9"/>
      <c r="C40" s="9"/>
      <c r="D40" s="9"/>
      <c r="E40" s="9"/>
      <c r="F40" s="9"/>
    </row>
  </sheetData>
  <sheetProtection/>
  <mergeCells count="23">
    <mergeCell ref="A24:D24"/>
    <mergeCell ref="A25:D25"/>
    <mergeCell ref="A26:D26"/>
    <mergeCell ref="A27:D27"/>
    <mergeCell ref="A28:D28"/>
    <mergeCell ref="A29:D29"/>
    <mergeCell ref="B37:E37"/>
    <mergeCell ref="E36:G36"/>
    <mergeCell ref="E23:H23"/>
    <mergeCell ref="A23:D23"/>
    <mergeCell ref="E24:H24"/>
    <mergeCell ref="E25:H25"/>
    <mergeCell ref="E26:H26"/>
    <mergeCell ref="E27:H27"/>
    <mergeCell ref="E28:H28"/>
    <mergeCell ref="E29:H29"/>
    <mergeCell ref="A2:H2"/>
    <mergeCell ref="A1:B1"/>
    <mergeCell ref="A39:F39"/>
    <mergeCell ref="A14:H14"/>
    <mergeCell ref="C1:H1"/>
    <mergeCell ref="A3:H3"/>
    <mergeCell ref="A15:H15"/>
  </mergeCells>
  <printOptions/>
  <pageMargins left="0.4330708661417323" right="0.4330708661417323" top="0.5511811023622047" bottom="0.5511811023622047" header="0.31496062992125984" footer="0.31496062992125984"/>
  <pageSetup fitToHeight="1" fitToWidth="1"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 LE BRETON</dc:creator>
  <cp:keywords/>
  <dc:description/>
  <cp:lastModifiedBy>Jean-Christophe LARVOR</cp:lastModifiedBy>
  <cp:lastPrinted>2019-12-16T13:34:02Z</cp:lastPrinted>
  <dcterms:created xsi:type="dcterms:W3CDTF">2011-11-29T08:05:51Z</dcterms:created>
  <dcterms:modified xsi:type="dcterms:W3CDTF">2019-12-16T13:37:03Z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